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codeName="ThisWorkbook" defaultThemeVersion="124226"/>
  <xr:revisionPtr revIDLastSave="0" documentId="13_ncr:1_{66BD2120-D686-460F-BC26-060AA17B66B3}" xr6:coauthVersionLast="47" xr6:coauthVersionMax="47" xr10:uidLastSave="{00000000-0000-0000-0000-000000000000}"/>
  <bookViews>
    <workbookView xWindow="28680" yWindow="-14130" windowWidth="29040" windowHeight="15720" tabRatio="827" xr2:uid="{00000000-000D-0000-FFFF-FFFF00000000}"/>
  </bookViews>
  <sheets>
    <sheet name="基本情報登録" sheetId="15" r:id="rId1"/>
    <sheet name="集計請求書（物品）" sheetId="1" r:id="rId2"/>
    <sheet name="集計請求書 (記入例)" sheetId="75" r:id="rId3"/>
    <sheet name="内訳明細書①" sheetId="62" r:id="rId4"/>
    <sheet name="内訳明細書②" sheetId="71" r:id="rId5"/>
    <sheet name="内訳明細書③" sheetId="72" r:id="rId6"/>
    <sheet name="内訳明細書④" sheetId="74" r:id="rId7"/>
    <sheet name="内訳明細書⑤" sheetId="73" r:id="rId8"/>
    <sheet name="内訳明細書（記入例)" sheetId="76" r:id="rId9"/>
  </sheets>
  <definedNames>
    <definedName name="_xlnm.Print_Area" localSheetId="0">基本情報登録!$A$1:$U$54</definedName>
    <definedName name="_xlnm.Print_Area" localSheetId="2">'集計請求書 (記入例)'!$A$1:$AQ$61</definedName>
    <definedName name="_xlnm.Print_Area" localSheetId="8">'内訳明細書（記入例)'!$A$1:$AQ$37</definedName>
    <definedName name="_xlnm.Print_Area" localSheetId="3">内訳明細書①!$A$1:$AQ$37</definedName>
    <definedName name="_xlnm.Print_Area" localSheetId="4">内訳明細書②!$A$1:$AQ$37</definedName>
    <definedName name="_xlnm.Print_Area" localSheetId="5">内訳明細書③!$A$1:$AQ$37</definedName>
    <definedName name="_xlnm.Print_Area" localSheetId="6">内訳明細書④!$A$1:$AQ$37</definedName>
    <definedName name="_xlnm.Print_Area" localSheetId="7">内訳明細書⑤!$A$1:$AQ$37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3" i="76" l="1"/>
  <c r="AH32" i="76"/>
  <c r="AH31" i="76"/>
  <c r="AH30" i="76"/>
  <c r="AH29" i="76"/>
  <c r="AH28" i="76"/>
  <c r="AH27" i="76"/>
  <c r="AH26" i="76"/>
  <c r="AH25" i="76"/>
  <c r="AH24" i="76"/>
  <c r="AH23" i="76"/>
  <c r="AH22" i="76"/>
  <c r="AH21" i="76"/>
  <c r="AH20" i="76"/>
  <c r="AH19" i="76"/>
  <c r="AH18" i="76"/>
  <c r="AH17" i="76"/>
  <c r="AH16" i="76"/>
  <c r="AH34" i="73"/>
  <c r="AH33" i="73"/>
  <c r="AH32" i="73"/>
  <c r="AH31" i="73"/>
  <c r="AH30" i="73"/>
  <c r="AH29" i="73"/>
  <c r="AH28" i="73"/>
  <c r="AH27" i="73"/>
  <c r="AH26" i="73"/>
  <c r="AH25" i="73"/>
  <c r="AH24" i="73"/>
  <c r="AH23" i="73"/>
  <c r="AH22" i="73"/>
  <c r="AH21" i="73"/>
  <c r="AH20" i="73"/>
  <c r="AH19" i="73"/>
  <c r="AH18" i="73"/>
  <c r="AH17" i="73"/>
  <c r="AH16" i="73"/>
  <c r="AH34" i="74"/>
  <c r="AH33" i="74"/>
  <c r="AH32" i="74"/>
  <c r="AH31" i="74"/>
  <c r="AH30" i="74"/>
  <c r="AH29" i="74"/>
  <c r="AH28" i="74"/>
  <c r="AH27" i="74"/>
  <c r="AH26" i="74"/>
  <c r="AH25" i="74"/>
  <c r="AH24" i="74"/>
  <c r="AH23" i="74"/>
  <c r="AH22" i="74"/>
  <c r="AH21" i="74"/>
  <c r="AH20" i="74"/>
  <c r="AH19" i="74"/>
  <c r="AH18" i="74"/>
  <c r="AH17" i="74"/>
  <c r="AH16" i="74"/>
  <c r="AH34" i="72"/>
  <c r="AH33" i="72"/>
  <c r="AH32" i="72"/>
  <c r="AH31" i="72"/>
  <c r="AH30" i="72"/>
  <c r="AH29" i="72"/>
  <c r="AH28" i="72"/>
  <c r="AH27" i="72"/>
  <c r="AH26" i="72"/>
  <c r="AH25" i="72"/>
  <c r="AH24" i="72"/>
  <c r="AH23" i="72"/>
  <c r="AH22" i="72"/>
  <c r="AH21" i="72"/>
  <c r="AH20" i="72"/>
  <c r="AH19" i="72"/>
  <c r="AH18" i="72"/>
  <c r="AH17" i="72"/>
  <c r="AH16" i="72"/>
  <c r="AH34" i="71"/>
  <c r="AH33" i="71"/>
  <c r="AH32" i="71"/>
  <c r="AH31" i="71"/>
  <c r="AH30" i="71"/>
  <c r="AH29" i="71"/>
  <c r="AH28" i="71"/>
  <c r="AH27" i="71"/>
  <c r="AH26" i="71"/>
  <c r="AH25" i="71"/>
  <c r="AH24" i="71"/>
  <c r="AH23" i="71"/>
  <c r="AH22" i="71"/>
  <c r="AH21" i="71"/>
  <c r="AH20" i="71"/>
  <c r="AH19" i="71"/>
  <c r="AH18" i="71"/>
  <c r="AH17" i="71"/>
  <c r="AH16" i="71"/>
  <c r="AH34" i="62"/>
  <c r="AH33" i="62"/>
  <c r="AH32" i="62"/>
  <c r="AH31" i="62"/>
  <c r="AH30" i="62"/>
  <c r="AH29" i="62"/>
  <c r="AH28" i="62"/>
  <c r="AH27" i="62"/>
  <c r="AH26" i="62"/>
  <c r="AH25" i="62"/>
  <c r="AH24" i="62"/>
  <c r="AH23" i="62"/>
  <c r="AH22" i="62"/>
  <c r="AH21" i="62"/>
  <c r="AH20" i="62"/>
  <c r="AH19" i="62"/>
  <c r="AH18" i="62"/>
  <c r="AH17" i="62"/>
  <c r="AH16" i="62"/>
  <c r="AC56" i="1"/>
  <c r="AH34" i="76" l="1"/>
  <c r="AA18" i="1"/>
  <c r="S56" i="1" l="1"/>
  <c r="AM8" i="1"/>
  <c r="AA8" i="1"/>
  <c r="Z6" i="74" l="1"/>
  <c r="Z6" i="73"/>
  <c r="Z6" i="72"/>
  <c r="Z6" i="71"/>
  <c r="Z6" i="62" l="1"/>
  <c r="AC12" i="1" l="1"/>
  <c r="AA29" i="1"/>
  <c r="AC57" i="1" l="1"/>
  <c r="AC58" i="1" l="1"/>
  <c r="F14" i="1" l="1"/>
  <c r="F29" i="1" l="1"/>
  <c r="K29" i="1" l="1"/>
  <c r="F23" i="1"/>
  <c r="F34" i="1"/>
  <c r="AA12" i="1"/>
  <c r="AD12" i="1"/>
  <c r="AA23" i="1" l="1"/>
  <c r="AA26" i="1" l="1"/>
  <c r="AP26" i="1" s="1"/>
  <c r="AA32" i="1"/>
  <c r="AA35" i="1"/>
  <c r="AI35" i="1"/>
  <c r="AP23" i="1" l="1"/>
  <c r="N23" i="1" l="1"/>
  <c r="AA16" i="1"/>
  <c r="AA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3" authorId="0" shapeId="0" xr:uid="{00000000-0006-0000-0000-000001000000}">
      <text>
        <r>
          <rPr>
            <b/>
            <sz val="9"/>
            <color indexed="81"/>
            <rFont val="ＭＳ Ｐゴシック"/>
            <family val="3"/>
            <charset val="128"/>
          </rPr>
          <t>会社名</t>
        </r>
      </text>
    </comment>
    <comment ref="O13" authorId="0" shapeId="0" xr:uid="{00000000-0006-0000-0000-000002000000}">
      <text>
        <r>
          <rPr>
            <b/>
            <sz val="9"/>
            <color indexed="81"/>
            <rFont val="ＭＳ Ｐゴシック"/>
            <family val="3"/>
            <charset val="128"/>
          </rPr>
          <t>支店・営業所名</t>
        </r>
      </text>
    </comment>
    <comment ref="G17" authorId="0" shapeId="0" xr:uid="{00000000-0006-0000-0000-000003000000}">
      <text>
        <r>
          <rPr>
            <b/>
            <sz val="9"/>
            <color indexed="81"/>
            <rFont val="ＭＳ Ｐゴシック"/>
            <family val="3"/>
            <charset val="128"/>
          </rPr>
          <t>県名は省略して頂いて結構です。</t>
        </r>
      </text>
    </comment>
    <comment ref="H21" authorId="0" shapeId="0" xr:uid="{73453C73-05D6-4D03-9898-EADB4E9837A4}">
      <text>
        <r>
          <rPr>
            <b/>
            <sz val="9"/>
            <color indexed="81"/>
            <rFont val="MS P ゴシック"/>
            <family val="3"/>
            <charset val="128"/>
          </rPr>
          <t>13桁の番号をご記入ください</t>
        </r>
      </text>
    </comment>
    <comment ref="G39" authorId="0" shapeId="0" xr:uid="{00000000-0006-0000-0000-000004000000}">
      <text>
        <r>
          <rPr>
            <b/>
            <sz val="9"/>
            <color indexed="81"/>
            <rFont val="ＭＳ Ｐゴシック"/>
            <family val="3"/>
            <charset val="128"/>
          </rPr>
          <t>－（ﾊｲﾌﾝ）を入れてください。</t>
        </r>
      </text>
    </comment>
    <comment ref="G41" authorId="0" shapeId="0" xr:uid="{00000000-0006-0000-0000-000005000000}">
      <text>
        <r>
          <rPr>
            <b/>
            <sz val="9"/>
            <color indexed="81"/>
            <rFont val="ＭＳ Ｐゴシック"/>
            <family val="3"/>
            <charset val="128"/>
          </rPr>
          <t>－（ﾊｲﾌﾝ）を入れてください。</t>
        </r>
      </text>
    </comment>
  </commentList>
</comments>
</file>

<file path=xl/sharedStrings.xml><?xml version="1.0" encoding="utf-8"?>
<sst xmlns="http://schemas.openxmlformats.org/spreadsheetml/2006/main" count="255" uniqueCount="130">
  <si>
    <t>年</t>
    <rPh sb="0" eb="1">
      <t>ネン</t>
    </rPh>
    <phoneticPr fontId="1"/>
  </si>
  <si>
    <t>月</t>
    <rPh sb="0" eb="1">
      <t>ガツ</t>
    </rPh>
    <phoneticPr fontId="1"/>
  </si>
  <si>
    <t>日</t>
    <rPh sb="0" eb="1">
      <t>ヒ</t>
    </rPh>
    <phoneticPr fontId="1"/>
  </si>
  <si>
    <t>締</t>
    <rPh sb="0" eb="1">
      <t>シ</t>
    </rPh>
    <phoneticPr fontId="1"/>
  </si>
  <si>
    <t>御中</t>
    <rPh sb="0" eb="2">
      <t>オンチュウ</t>
    </rPh>
    <phoneticPr fontId="1"/>
  </si>
  <si>
    <t>照合</t>
    <rPh sb="0" eb="2">
      <t>ショウゴウ</t>
    </rPh>
    <phoneticPr fontId="1"/>
  </si>
  <si>
    <t>％</t>
    <phoneticPr fontId="1"/>
  </si>
  <si>
    <t>普通</t>
    <rPh sb="0" eb="2">
      <t>フツウ</t>
    </rPh>
    <phoneticPr fontId="1"/>
  </si>
  <si>
    <t>当座</t>
    <rPh sb="0" eb="2">
      <t>トウザ</t>
    </rPh>
    <phoneticPr fontId="1"/>
  </si>
  <si>
    <t>会社名</t>
    <phoneticPr fontId="1"/>
  </si>
  <si>
    <t>住所</t>
    <rPh sb="0" eb="2">
      <t>ジュウショ</t>
    </rPh>
    <phoneticPr fontId="1"/>
  </si>
  <si>
    <t>氏名</t>
    <rPh sb="0" eb="2">
      <t>シメイ</t>
    </rPh>
    <phoneticPr fontId="1"/>
  </si>
  <si>
    <t>注文番号</t>
    <rPh sb="0" eb="2">
      <t>チュウモン</t>
    </rPh>
    <rPh sb="2" eb="4">
      <t>バンゴウ</t>
    </rPh>
    <phoneticPr fontId="1"/>
  </si>
  <si>
    <t>日付</t>
    <rPh sb="0" eb="2">
      <t>ヒヅケ</t>
    </rPh>
    <phoneticPr fontId="1"/>
  </si>
  <si>
    <t>金額 ￥</t>
    <rPh sb="0" eb="2">
      <t>キンガク</t>
    </rPh>
    <phoneticPr fontId="1"/>
  </si>
  <si>
    <t>お振込先</t>
    <rPh sb="1" eb="3">
      <t>フリコミ</t>
    </rPh>
    <rPh sb="3" eb="4">
      <t>サキ</t>
    </rPh>
    <phoneticPr fontId="1"/>
  </si>
  <si>
    <t>取引銀行</t>
    <rPh sb="0" eb="2">
      <t>トリヒキ</t>
    </rPh>
    <rPh sb="2" eb="4">
      <t>ギンコウ</t>
    </rPh>
    <phoneticPr fontId="1"/>
  </si>
  <si>
    <t>【提出用】</t>
  </si>
  <si>
    <t>金　　額</t>
    <rPh sb="0" eb="1">
      <t>キン</t>
    </rPh>
    <rPh sb="3" eb="4">
      <t>ガク</t>
    </rPh>
    <phoneticPr fontId="1"/>
  </si>
  <si>
    <t>住　所</t>
    <rPh sb="0" eb="1">
      <t>ジュウ</t>
    </rPh>
    <rPh sb="2" eb="3">
      <t>ショ</t>
    </rPh>
    <phoneticPr fontId="1"/>
  </si>
  <si>
    <t>現 場 名 又 は 納 入 先</t>
    <rPh sb="0" eb="1">
      <t>ゲン</t>
    </rPh>
    <rPh sb="2" eb="3">
      <t>バ</t>
    </rPh>
    <rPh sb="4" eb="5">
      <t>メイ</t>
    </rPh>
    <rPh sb="6" eb="7">
      <t>マタ</t>
    </rPh>
    <rPh sb="10" eb="11">
      <t>オサム</t>
    </rPh>
    <rPh sb="12" eb="13">
      <t>ニュウ</t>
    </rPh>
    <rPh sb="14" eb="15">
      <t>サキ</t>
    </rPh>
    <phoneticPr fontId="1"/>
  </si>
  <si>
    <t>①取引先コード</t>
    <rPh sb="1" eb="3">
      <t>トリヒキ</t>
    </rPh>
    <rPh sb="3" eb="4">
      <t>サキ</t>
    </rPh>
    <phoneticPr fontId="1"/>
  </si>
  <si>
    <t>②会社名、代表者、郵便番号、住所</t>
    <rPh sb="1" eb="4">
      <t>カイシャメイ</t>
    </rPh>
    <rPh sb="5" eb="8">
      <t>ダイヒョウシャ</t>
    </rPh>
    <rPh sb="9" eb="13">
      <t>ユウビンバンゴウ</t>
    </rPh>
    <rPh sb="14" eb="16">
      <t>ジュウショ</t>
    </rPh>
    <phoneticPr fontId="1"/>
  </si>
  <si>
    <t>代表者（役職・氏名）</t>
    <rPh sb="0" eb="3">
      <t>ダイヒョウシャ</t>
    </rPh>
    <rPh sb="4" eb="6">
      <t>ヤクショク</t>
    </rPh>
    <rPh sb="7" eb="9">
      <t>シメイ</t>
    </rPh>
    <phoneticPr fontId="1"/>
  </si>
  <si>
    <t>郵便番号</t>
    <rPh sb="0" eb="4">
      <t>ユウビンバンゴウ</t>
    </rPh>
    <phoneticPr fontId="1"/>
  </si>
  <si>
    <t>〒</t>
    <phoneticPr fontId="1"/>
  </si>
  <si>
    <t>-</t>
    <phoneticPr fontId="1"/>
  </si>
  <si>
    <t>③振込先銀行口座</t>
    <rPh sb="1" eb="3">
      <t>フリコミ</t>
    </rPh>
    <rPh sb="3" eb="4">
      <t>サキ</t>
    </rPh>
    <rPh sb="4" eb="6">
      <t>ギンコウ</t>
    </rPh>
    <rPh sb="6" eb="8">
      <t>コウザ</t>
    </rPh>
    <phoneticPr fontId="1"/>
  </si>
  <si>
    <t>銀行名</t>
    <rPh sb="0" eb="3">
      <t>ギンコウメイ</t>
    </rPh>
    <phoneticPr fontId="1"/>
  </si>
  <si>
    <t>預金種別</t>
    <rPh sb="0" eb="2">
      <t>ヨキン</t>
    </rPh>
    <rPh sb="2" eb="4">
      <t>シュベツ</t>
    </rPh>
    <phoneticPr fontId="1"/>
  </si>
  <si>
    <t>④連絡先、ご担当者氏名</t>
    <rPh sb="1" eb="4">
      <t>レンラクサキ</t>
    </rPh>
    <rPh sb="6" eb="9">
      <t>タントウシャ</t>
    </rPh>
    <rPh sb="9" eb="11">
      <t>シメイ</t>
    </rPh>
    <phoneticPr fontId="1"/>
  </si>
  <si>
    <t>所属</t>
    <rPh sb="0" eb="2">
      <t>ショゾク</t>
    </rPh>
    <phoneticPr fontId="1"/>
  </si>
  <si>
    <t>※取引先コードをお持ちでないお取引先は、下請負基本契約の締結時に発行いたしますので</t>
    <rPh sb="1" eb="3">
      <t>トリヒキ</t>
    </rPh>
    <rPh sb="3" eb="4">
      <t>サキ</t>
    </rPh>
    <rPh sb="9" eb="10">
      <t>モ</t>
    </rPh>
    <rPh sb="15" eb="17">
      <t>トリヒキ</t>
    </rPh>
    <rPh sb="17" eb="18">
      <t>サキ</t>
    </rPh>
    <rPh sb="20" eb="21">
      <t>シタ</t>
    </rPh>
    <rPh sb="21" eb="23">
      <t>ウケオイ</t>
    </rPh>
    <rPh sb="23" eb="25">
      <t>キホン</t>
    </rPh>
    <rPh sb="25" eb="27">
      <t>ケイヤク</t>
    </rPh>
    <rPh sb="28" eb="30">
      <t>テイケツ</t>
    </rPh>
    <rPh sb="30" eb="31">
      <t>ジ</t>
    </rPh>
    <rPh sb="32" eb="34">
      <t>ハッコウ</t>
    </rPh>
    <phoneticPr fontId="1"/>
  </si>
  <si>
    <t>※登録口座を変更される場合は、「取引先登録票」での手続きになりますのでお問い合わせください。</t>
    <rPh sb="1" eb="3">
      <t>トウロク</t>
    </rPh>
    <rPh sb="3" eb="5">
      <t>コウザ</t>
    </rPh>
    <rPh sb="6" eb="8">
      <t>ヘンコウ</t>
    </rPh>
    <rPh sb="11" eb="13">
      <t>バアイ</t>
    </rPh>
    <rPh sb="16" eb="18">
      <t>トリヒキ</t>
    </rPh>
    <rPh sb="18" eb="19">
      <t>サキ</t>
    </rPh>
    <rPh sb="19" eb="21">
      <t>トウロク</t>
    </rPh>
    <rPh sb="21" eb="22">
      <t>ヒョウ</t>
    </rPh>
    <rPh sb="25" eb="27">
      <t>テツヅ</t>
    </rPh>
    <rPh sb="36" eb="37">
      <t>ト</t>
    </rPh>
    <rPh sb="38" eb="39">
      <t>ア</t>
    </rPh>
    <phoneticPr fontId="1"/>
  </si>
  <si>
    <t>店名（支店名）</t>
    <rPh sb="0" eb="2">
      <t>テンメイ</t>
    </rPh>
    <rPh sb="3" eb="6">
      <t>シテンメイ</t>
    </rPh>
    <phoneticPr fontId="1"/>
  </si>
  <si>
    <t>⑤請求書に貴社名ゴム印使用の有無</t>
    <rPh sb="1" eb="4">
      <t>セイキュウショ</t>
    </rPh>
    <rPh sb="5" eb="7">
      <t>キシャ</t>
    </rPh>
    <rPh sb="7" eb="8">
      <t>メイ</t>
    </rPh>
    <rPh sb="10" eb="11">
      <t>イン</t>
    </rPh>
    <rPh sb="11" eb="13">
      <t>シヨウ</t>
    </rPh>
    <rPh sb="14" eb="16">
      <t>ウム</t>
    </rPh>
    <phoneticPr fontId="1"/>
  </si>
  <si>
    <t>建物名</t>
    <rPh sb="0" eb="2">
      <t>タテモノ</t>
    </rPh>
    <rPh sb="2" eb="3">
      <t>メイ</t>
    </rPh>
    <phoneticPr fontId="1"/>
  </si>
  <si>
    <t>↓請求書に反映されますので、事前に以下の情報を入力してください。↓</t>
    <rPh sb="1" eb="4">
      <t>セイキュウショ</t>
    </rPh>
    <rPh sb="5" eb="7">
      <t>ハンエイ</t>
    </rPh>
    <rPh sb="14" eb="16">
      <t>ジゼン</t>
    </rPh>
    <rPh sb="17" eb="19">
      <t>イカ</t>
    </rPh>
    <rPh sb="20" eb="22">
      <t>ジョウホウ</t>
    </rPh>
    <rPh sb="23" eb="25">
      <t>ニュウリョク</t>
    </rPh>
    <phoneticPr fontId="1"/>
  </si>
  <si>
    <t>口座名義人氏名（半角カナ）</t>
    <rPh sb="0" eb="2">
      <t>コウザ</t>
    </rPh>
    <rPh sb="2" eb="4">
      <t>メイギ</t>
    </rPh>
    <rPh sb="4" eb="5">
      <t>ニン</t>
    </rPh>
    <rPh sb="5" eb="7">
      <t>シメイ</t>
    </rPh>
    <rPh sb="8" eb="9">
      <t>ハン</t>
    </rPh>
    <rPh sb="9" eb="10">
      <t>カク</t>
    </rPh>
    <phoneticPr fontId="1"/>
  </si>
  <si>
    <t>請求書担当者</t>
    <rPh sb="0" eb="2">
      <t>セイキュウ</t>
    </rPh>
    <rPh sb="2" eb="3">
      <t>ショ</t>
    </rPh>
    <rPh sb="3" eb="5">
      <t>タントウ</t>
    </rPh>
    <rPh sb="5" eb="6">
      <t>シャ</t>
    </rPh>
    <phoneticPr fontId="1"/>
  </si>
  <si>
    <t>ご連絡先電話番号(半角数字）</t>
    <rPh sb="1" eb="4">
      <t>レンラクサキ</t>
    </rPh>
    <rPh sb="4" eb="6">
      <t>デンワ</t>
    </rPh>
    <rPh sb="6" eb="8">
      <t>バンゴウ</t>
    </rPh>
    <rPh sb="9" eb="11">
      <t>ハンカク</t>
    </rPh>
    <rPh sb="11" eb="13">
      <t>スウジ</t>
    </rPh>
    <phoneticPr fontId="1"/>
  </si>
  <si>
    <t>ご連絡先FAX番号(半角数字）</t>
    <rPh sb="1" eb="4">
      <t>レンラクサキ</t>
    </rPh>
    <rPh sb="7" eb="9">
      <t>バンゴウ</t>
    </rPh>
    <phoneticPr fontId="1"/>
  </si>
  <si>
    <t>301508003-01</t>
    <phoneticPr fontId="1"/>
  </si>
  <si>
    <t>※口座名義人氏名は、半角カナでご通帳に記載の名義を正確にご記入ください。例：ｶ)ﾋﾉﾃﾞｴｸﾞﾁ</t>
    <rPh sb="1" eb="3">
      <t>コウザ</t>
    </rPh>
    <rPh sb="3" eb="5">
      <t>メイギ</t>
    </rPh>
    <rPh sb="5" eb="6">
      <t>ニン</t>
    </rPh>
    <rPh sb="6" eb="8">
      <t>シメイ</t>
    </rPh>
    <rPh sb="10" eb="11">
      <t>ハン</t>
    </rPh>
    <rPh sb="11" eb="12">
      <t>カド</t>
    </rPh>
    <rPh sb="16" eb="18">
      <t>ツウチョウ</t>
    </rPh>
    <rPh sb="19" eb="21">
      <t>キサイ</t>
    </rPh>
    <rPh sb="22" eb="24">
      <t>メイギ</t>
    </rPh>
    <rPh sb="25" eb="27">
      <t>セイカク</t>
    </rPh>
    <rPh sb="29" eb="31">
      <t>キニュウ</t>
    </rPh>
    <rPh sb="36" eb="37">
      <t>レイ</t>
    </rPh>
    <phoneticPr fontId="1"/>
  </si>
  <si>
    <t>株式会社 日乃出江口</t>
    <rPh sb="0" eb="4">
      <t>カブシキガイシャ</t>
    </rPh>
    <rPh sb="5" eb="8">
      <t>ヒノデ</t>
    </rPh>
    <rPh sb="8" eb="10">
      <t>エグチ</t>
    </rPh>
    <phoneticPr fontId="1"/>
  </si>
  <si>
    <t>（税込）</t>
    <phoneticPr fontId="1"/>
  </si>
  <si>
    <t>会社・支店（商号）</t>
    <rPh sb="0" eb="2">
      <t>カイシャ</t>
    </rPh>
    <rPh sb="3" eb="5">
      <t>シテン</t>
    </rPh>
    <rPh sb="6" eb="8">
      <t>ショウゴウ</t>
    </rPh>
    <phoneticPr fontId="1"/>
  </si>
  <si>
    <t>ＦＡＸ</t>
    <phoneticPr fontId="1"/>
  </si>
  <si>
    <t>ＴＥＬ</t>
    <phoneticPr fontId="1"/>
  </si>
  <si>
    <t>　お問い合わせください。</t>
    <phoneticPr fontId="1"/>
  </si>
  <si>
    <t>0258-02-5802</t>
    <phoneticPr fontId="1"/>
  </si>
  <si>
    <t>0258-02-5801</t>
    <phoneticPr fontId="1"/>
  </si>
  <si>
    <t>口座番号(半角数字）</t>
    <rPh sb="0" eb="2">
      <t>コウザ</t>
    </rPh>
    <rPh sb="2" eb="4">
      <t>バンゴウ</t>
    </rPh>
    <phoneticPr fontId="1"/>
  </si>
  <si>
    <t>請求書の貴社名欄にゴム印を使用</t>
    <rPh sb="0" eb="3">
      <t>セイキュウショ</t>
    </rPh>
    <rPh sb="4" eb="6">
      <t>キシャ</t>
    </rPh>
    <rPh sb="6" eb="7">
      <t>ナ</t>
    </rPh>
    <rPh sb="7" eb="8">
      <t>ラン</t>
    </rPh>
    <rPh sb="11" eb="12">
      <t>イン</t>
    </rPh>
    <rPh sb="13" eb="15">
      <t>シヨウ</t>
    </rPh>
    <phoneticPr fontId="1"/>
  </si>
  <si>
    <t>取引先コード（8ケタ）</t>
    <rPh sb="0" eb="2">
      <t>トリヒキ</t>
    </rPh>
    <rPh sb="2" eb="3">
      <t>サキ</t>
    </rPh>
    <phoneticPr fontId="1"/>
  </si>
  <si>
    <t>口座名義</t>
    <phoneticPr fontId="1"/>
  </si>
  <si>
    <t>口座番号</t>
    <phoneticPr fontId="1"/>
  </si>
  <si>
    <t>取引先
コード</t>
    <rPh sb="0" eb="2">
      <t>トリヒキ</t>
    </rPh>
    <rPh sb="2" eb="3">
      <t>サキ</t>
    </rPh>
    <phoneticPr fontId="1"/>
  </si>
  <si>
    <t>〒</t>
    <phoneticPr fontId="1"/>
  </si>
  <si>
    <t>（税込）</t>
    <phoneticPr fontId="1"/>
  </si>
  <si>
    <t>※会社名（商号）は、株式会社、有限会社等を省略せずにご記入ください。</t>
    <rPh sb="1" eb="4">
      <t>カイシャメイ</t>
    </rPh>
    <rPh sb="5" eb="7">
      <t>ショウゴウ</t>
    </rPh>
    <rPh sb="10" eb="14">
      <t>カブシキガイシャ</t>
    </rPh>
    <rPh sb="15" eb="19">
      <t>ユウゲンガイシャ</t>
    </rPh>
    <rPh sb="19" eb="20">
      <t>トウ</t>
    </rPh>
    <rPh sb="21" eb="23">
      <t>ショウリャク</t>
    </rPh>
    <rPh sb="27" eb="29">
      <t>キニュウ</t>
    </rPh>
    <phoneticPr fontId="1"/>
  </si>
  <si>
    <t>法人名
又は
氏　名</t>
    <phoneticPr fontId="1"/>
  </si>
  <si>
    <t>請求書
担当</t>
    <rPh sb="0" eb="2">
      <t>セイキュウ</t>
    </rPh>
    <rPh sb="2" eb="3">
      <t>ショ</t>
    </rPh>
    <phoneticPr fontId="1"/>
  </si>
  <si>
    <t>工事名</t>
    <rPh sb="0" eb="2">
      <t>コウジ</t>
    </rPh>
    <rPh sb="2" eb="3">
      <t>メイ</t>
    </rPh>
    <phoneticPr fontId="1"/>
  </si>
  <si>
    <t>市区町村～番地まで</t>
    <rPh sb="0" eb="2">
      <t>シク</t>
    </rPh>
    <rPh sb="2" eb="4">
      <t>チョウソン</t>
    </rPh>
    <rPh sb="5" eb="7">
      <t>バンチ</t>
    </rPh>
    <phoneticPr fontId="1"/>
  </si>
  <si>
    <t>※コードをお忘れの場合はお問い合わせください。</t>
    <rPh sb="6" eb="7">
      <t>ワス</t>
    </rPh>
    <rPh sb="9" eb="10">
      <t>バ</t>
    </rPh>
    <rPh sb="10" eb="11">
      <t>ア</t>
    </rPh>
    <rPh sb="13" eb="14">
      <t>ト</t>
    </rPh>
    <rPh sb="15" eb="16">
      <t>ア</t>
    </rPh>
    <phoneticPr fontId="1"/>
  </si>
  <si>
    <t>※注文金額20万円以上の工事は、対応する注文書の注文番号をご記入ください。</t>
    <rPh sb="1" eb="3">
      <t>チュウモン</t>
    </rPh>
    <phoneticPr fontId="1"/>
  </si>
  <si>
    <t>数量</t>
    <rPh sb="0" eb="2">
      <t>スウリョウ</t>
    </rPh>
    <phoneticPr fontId="1"/>
  </si>
  <si>
    <t>単位</t>
    <rPh sb="0" eb="2">
      <t>タンイ</t>
    </rPh>
    <phoneticPr fontId="1"/>
  </si>
  <si>
    <t>単価</t>
    <rPh sb="0" eb="2">
      <t>タンカ</t>
    </rPh>
    <phoneticPr fontId="1"/>
  </si>
  <si>
    <t>金額</t>
    <rPh sb="0" eb="2">
      <t>キンガク</t>
    </rPh>
    <phoneticPr fontId="1"/>
  </si>
  <si>
    <t>合　　計 　</t>
    <rPh sb="0" eb="1">
      <t>ア</t>
    </rPh>
    <rPh sb="3" eb="4">
      <t>ケイ</t>
    </rPh>
    <phoneticPr fontId="1"/>
  </si>
  <si>
    <t>内　訳　及　び　納　入　先</t>
    <rPh sb="0" eb="1">
      <t>ウチ</t>
    </rPh>
    <rPh sb="2" eb="3">
      <t>ワケ</t>
    </rPh>
    <rPh sb="4" eb="5">
      <t>オヨ</t>
    </rPh>
    <rPh sb="8" eb="9">
      <t>オサム</t>
    </rPh>
    <rPh sb="10" eb="11">
      <t>ニュウ</t>
    </rPh>
    <rPh sb="12" eb="13">
      <t>サキ</t>
    </rPh>
    <phoneticPr fontId="1"/>
  </si>
  <si>
    <t>式</t>
    <rPh sb="0" eb="1">
      <t>シキ</t>
    </rPh>
    <phoneticPr fontId="1"/>
  </si>
  <si>
    <t>回</t>
    <rPh sb="0" eb="1">
      <t>カイ</t>
    </rPh>
    <phoneticPr fontId="1"/>
  </si>
  <si>
    <t>営業担当
部署･氏名</t>
    <rPh sb="0" eb="2">
      <t>エイギョウ</t>
    </rPh>
    <rPh sb="2" eb="4">
      <t>タントウ</t>
    </rPh>
    <rPh sb="5" eb="7">
      <t>ブショ</t>
    </rPh>
    <rPh sb="8" eb="10">
      <t>シメイ</t>
    </rPh>
    <phoneticPr fontId="1"/>
  </si>
  <si>
    <t>【正本】</t>
    <rPh sb="1" eb="2">
      <t>セイ</t>
    </rPh>
    <rPh sb="2" eb="3">
      <t>ホン</t>
    </rPh>
    <phoneticPr fontId="1"/>
  </si>
  <si>
    <t>金　　額</t>
    <rPh sb="0" eb="1">
      <t>キン</t>
    </rPh>
    <rPh sb="3" eb="4">
      <t>ガク</t>
    </rPh>
    <phoneticPr fontId="1"/>
  </si>
  <si>
    <t>①＋②</t>
    <phoneticPr fontId="1"/>
  </si>
  <si>
    <t>法人名
又は
氏　名</t>
    <phoneticPr fontId="1"/>
  </si>
  <si>
    <t>〇〇スーパー△△店作業室改修工事</t>
    <phoneticPr fontId="1"/>
  </si>
  <si>
    <t>××工場窓修理工事</t>
    <phoneticPr fontId="1"/>
  </si>
  <si>
    <t>□□邸雨樋補修工事</t>
    <phoneticPr fontId="1"/>
  </si>
  <si>
    <t>◇◇駐車場街灯設置工事</t>
    <phoneticPr fontId="1"/>
  </si>
  <si>
    <t>-</t>
  </si>
  <si>
    <t>日乃出江口
担当者</t>
    <rPh sb="0" eb="3">
      <t>ヒノデ</t>
    </rPh>
    <rPh sb="3" eb="5">
      <t>エグチ</t>
    </rPh>
    <rPh sb="6" eb="9">
      <t>タントウシャ</t>
    </rPh>
    <phoneticPr fontId="1"/>
  </si>
  <si>
    <t>(西暦)</t>
    <phoneticPr fontId="1"/>
  </si>
  <si>
    <t>T</t>
    <phoneticPr fontId="1"/>
  </si>
  <si>
    <t>適格請求書発行事業者登録番号</t>
    <rPh sb="0" eb="2">
      <t>テキカク</t>
    </rPh>
    <rPh sb="2" eb="5">
      <t>セイキュウショ</t>
    </rPh>
    <rPh sb="5" eb="7">
      <t>ハッコウ</t>
    </rPh>
    <rPh sb="7" eb="10">
      <t>ジギョウシャ</t>
    </rPh>
    <rPh sb="10" eb="12">
      <t>トウロク</t>
    </rPh>
    <rPh sb="12" eb="14">
      <t>バンゴウ</t>
    </rPh>
    <phoneticPr fontId="1"/>
  </si>
  <si>
    <t>登録
番号</t>
    <rPh sb="0" eb="2">
      <t>トウロク</t>
    </rPh>
    <rPh sb="3" eb="5">
      <t>バンゴウ</t>
    </rPh>
    <phoneticPr fontId="1"/>
  </si>
  <si>
    <t>％対象</t>
    <rPh sb="1" eb="3">
      <t>タイショウ</t>
    </rPh>
    <phoneticPr fontId="1"/>
  </si>
  <si>
    <t>　　　　　　　　　　　　　① 売上合計</t>
    <rPh sb="15" eb="17">
      <t>ウリアゲ</t>
    </rPh>
    <rPh sb="17" eb="19">
      <t>ゴウケイ</t>
    </rPh>
    <phoneticPr fontId="1"/>
  </si>
  <si>
    <t>　　　　　　　　　　　　　② 消費税</t>
    <rPh sb="15" eb="16">
      <t>ショウ</t>
    </rPh>
    <rPh sb="16" eb="17">
      <t>ヒ</t>
    </rPh>
    <rPh sb="17" eb="18">
      <t>ゼイ</t>
    </rPh>
    <phoneticPr fontId="1"/>
  </si>
  <si>
    <t>　　　　　　　　　　　　　③ 売上合計（税込）</t>
    <rPh sb="15" eb="17">
      <t>ウリアゲ</t>
    </rPh>
    <rPh sb="17" eb="19">
      <t>ゴウケイ</t>
    </rPh>
    <rPh sb="20" eb="22">
      <t>ゼイコミ</t>
    </rPh>
    <phoneticPr fontId="1"/>
  </si>
  <si>
    <t>備考</t>
    <phoneticPr fontId="1"/>
  </si>
  <si>
    <t>軽減</t>
    <rPh sb="0" eb="2">
      <t>ケイゲン</t>
    </rPh>
    <phoneticPr fontId="1"/>
  </si>
  <si>
    <t>山田様</t>
    <rPh sb="0" eb="2">
      <t>ヤマダ</t>
    </rPh>
    <rPh sb="2" eb="3">
      <t>サマ</t>
    </rPh>
    <phoneticPr fontId="1"/>
  </si>
  <si>
    <t>渡辺様</t>
    <rPh sb="0" eb="2">
      <t>ワタナベ</t>
    </rPh>
    <rPh sb="2" eb="3">
      <t>サマ</t>
    </rPh>
    <phoneticPr fontId="1"/>
  </si>
  <si>
    <t>佐藤様</t>
    <rPh sb="0" eb="2">
      <t>サトウ</t>
    </rPh>
    <rPh sb="2" eb="3">
      <t>サマ</t>
    </rPh>
    <phoneticPr fontId="1"/>
  </si>
  <si>
    <t>山本様</t>
    <rPh sb="0" eb="2">
      <t>ヤマモト</t>
    </rPh>
    <rPh sb="2" eb="3">
      <t>サマ</t>
    </rPh>
    <phoneticPr fontId="1"/>
  </si>
  <si>
    <t>〇〇銀行</t>
    <rPh sb="2" eb="4">
      <t>ギンコウ</t>
    </rPh>
    <phoneticPr fontId="1"/>
  </si>
  <si>
    <t>〇〇支店</t>
    <rPh sb="2" eb="4">
      <t>シテン</t>
    </rPh>
    <phoneticPr fontId="1"/>
  </si>
  <si>
    <t>普通預金</t>
    <rPh sb="0" eb="2">
      <t>フツウ</t>
    </rPh>
    <rPh sb="2" eb="4">
      <t>ヨキン</t>
    </rPh>
    <phoneticPr fontId="1"/>
  </si>
  <si>
    <t>長岡市花園5丁目5-55</t>
    <rPh sb="0" eb="3">
      <t>ナガオカシ</t>
    </rPh>
    <rPh sb="3" eb="5">
      <t>ハナゾノ</t>
    </rPh>
    <rPh sb="6" eb="8">
      <t>チョウメ</t>
    </rPh>
    <phoneticPr fontId="1"/>
  </si>
  <si>
    <t>〇〇ビル2階</t>
    <rPh sb="5" eb="6">
      <t>カイ</t>
    </rPh>
    <phoneticPr fontId="1"/>
  </si>
  <si>
    <t>株式会社××建設</t>
    <rPh sb="0" eb="4">
      <t>カブシキガイシャ</t>
    </rPh>
    <rPh sb="6" eb="8">
      <t>ケンセツ</t>
    </rPh>
    <phoneticPr fontId="1"/>
  </si>
  <si>
    <r>
      <t>×</t>
    </r>
    <r>
      <rPr>
        <b/>
        <sz val="13"/>
        <color theme="1"/>
        <rFont val="Meiryo UI"/>
        <family val="3"/>
      </rPr>
      <t>×</t>
    </r>
    <r>
      <rPr>
        <b/>
        <sz val="13"/>
        <color theme="1"/>
        <rFont val="游ゴシック"/>
        <family val="3"/>
        <charset val="128"/>
      </rPr>
      <t>営業所</t>
    </r>
    <rPh sb="2" eb="5">
      <t>エイギョウショ</t>
    </rPh>
    <phoneticPr fontId="1"/>
  </si>
  <si>
    <t>営業所長　△△　△△</t>
    <rPh sb="0" eb="3">
      <t>エイギョウショ</t>
    </rPh>
    <rPh sb="3" eb="4">
      <t>チョウ</t>
    </rPh>
    <phoneticPr fontId="1"/>
  </si>
  <si>
    <t>総務部経理課</t>
    <rPh sb="0" eb="2">
      <t>ソウム</t>
    </rPh>
    <rPh sb="2" eb="3">
      <t>ブ</t>
    </rPh>
    <rPh sb="3" eb="6">
      <t>ケイリカ</t>
    </rPh>
    <phoneticPr fontId="1"/>
  </si>
  <si>
    <t>建築　太郎</t>
    <rPh sb="0" eb="2">
      <t>ケンチク</t>
    </rPh>
    <rPh sb="3" eb="5">
      <t>タロウ</t>
    </rPh>
    <phoneticPr fontId="1"/>
  </si>
  <si>
    <t>10</t>
  </si>
  <si>
    <t/>
  </si>
  <si>
    <t>㊞</t>
  </si>
  <si>
    <t>カ）バツバツケンセツ</t>
    <phoneticPr fontId="1"/>
  </si>
  <si>
    <t>集 計 請 求 書 (物 品)</t>
    <rPh sb="0" eb="1">
      <t>シュウ</t>
    </rPh>
    <rPh sb="2" eb="3">
      <t>ケイ</t>
    </rPh>
    <rPh sb="4" eb="5">
      <t>ショウ</t>
    </rPh>
    <rPh sb="6" eb="7">
      <t>モトム</t>
    </rPh>
    <rPh sb="8" eb="9">
      <t>ショ</t>
    </rPh>
    <rPh sb="11" eb="12">
      <t>ブツ</t>
    </rPh>
    <rPh sb="13" eb="14">
      <t>ヒン</t>
    </rPh>
    <phoneticPr fontId="1"/>
  </si>
  <si>
    <t>※工事数が多く、枠に収まりきらない場合は、「現場名又は納入先」欄は内訳書枚数＋担当者名でまとめてください。</t>
    <phoneticPr fontId="1"/>
  </si>
  <si>
    <t>内 訳 明 細 書(物 品)</t>
    <rPh sb="0" eb="1">
      <t>ウチ</t>
    </rPh>
    <rPh sb="2" eb="3">
      <t>ワケ</t>
    </rPh>
    <rPh sb="4" eb="5">
      <t>アキラ</t>
    </rPh>
    <rPh sb="6" eb="7">
      <t>ホソ</t>
    </rPh>
    <rPh sb="8" eb="9">
      <t>ショ</t>
    </rPh>
    <rPh sb="10" eb="11">
      <t>ブツ</t>
    </rPh>
    <rPh sb="12" eb="13">
      <t>ヒン</t>
    </rPh>
    <phoneticPr fontId="1"/>
  </si>
  <si>
    <t>日乃出江口
担当者名</t>
    <rPh sb="0" eb="3">
      <t>ヒノデ</t>
    </rPh>
    <rPh sb="3" eb="5">
      <t>エグチ</t>
    </rPh>
    <rPh sb="6" eb="9">
      <t>タントウシャ</t>
    </rPh>
    <rPh sb="9" eb="10">
      <t>メイ</t>
    </rPh>
    <phoneticPr fontId="1"/>
  </si>
  <si>
    <t>※クリップ止めにして、提出してください。</t>
    <phoneticPr fontId="1"/>
  </si>
  <si>
    <t>※物品・資材の納入、仮設材・重機車輌等リース料以外のご請求は工事用の集計請求書及び内訳明細書をご使用ください。</t>
    <rPh sb="23" eb="25">
      <t>イガイ</t>
    </rPh>
    <rPh sb="30" eb="32">
      <t>コウジ</t>
    </rPh>
    <rPh sb="38" eb="39">
      <t>ショ</t>
    </rPh>
    <phoneticPr fontId="1"/>
  </si>
  <si>
    <t>※支店・営業所の場合は、会社名の右欄に支店・営業所名もご記入ください。</t>
    <rPh sb="1" eb="3">
      <t>シテン</t>
    </rPh>
    <rPh sb="4" eb="7">
      <t>エイギョウショ</t>
    </rPh>
    <rPh sb="8" eb="10">
      <t>バアイ</t>
    </rPh>
    <rPh sb="12" eb="15">
      <t>カイシャメイ</t>
    </rPh>
    <rPh sb="16" eb="17">
      <t>ミギ</t>
    </rPh>
    <rPh sb="17" eb="18">
      <t>ラン</t>
    </rPh>
    <rPh sb="19" eb="21">
      <t>シテン</t>
    </rPh>
    <rPh sb="22" eb="25">
      <t>エイギョウショ</t>
    </rPh>
    <rPh sb="25" eb="26">
      <t>メイ</t>
    </rPh>
    <rPh sb="28" eb="30">
      <t>キニュウ</t>
    </rPh>
    <phoneticPr fontId="1"/>
  </si>
  <si>
    <t>※物品・資材の納入、仮設材・重機車輌等リース料以外のご請求は工事用の内訳明細書及び集計請求書をご使用ください。</t>
    <rPh sb="23" eb="25">
      <t>イガイ</t>
    </rPh>
    <rPh sb="30" eb="32">
      <t>コウジ</t>
    </rPh>
    <phoneticPr fontId="1"/>
  </si>
  <si>
    <t>※現場ごとに集計し、集計請求書１部＋内訳明細書１部をご提出ください。</t>
    <rPh sb="10" eb="12">
      <t>シュウケイ</t>
    </rPh>
    <rPh sb="12" eb="15">
      <t>セイキュウショ</t>
    </rPh>
    <rPh sb="16" eb="17">
      <t>ブ</t>
    </rPh>
    <rPh sb="18" eb="20">
      <t>ウチワケ</t>
    </rPh>
    <rPh sb="20" eb="23">
      <t>メイサイショ</t>
    </rPh>
    <rPh sb="24" eb="25">
      <t>ブ</t>
    </rPh>
    <rPh sb="27" eb="29">
      <t>テイシュツ</t>
    </rPh>
    <phoneticPr fontId="1"/>
  </si>
  <si>
    <t>株式会社　××建設</t>
    <phoneticPr fontId="1"/>
  </si>
  <si>
    <t>建築部</t>
    <phoneticPr fontId="1"/>
  </si>
  <si>
    <t>建築　大介</t>
    <phoneticPr fontId="1"/>
  </si>
  <si>
    <t>〇〇部長</t>
    <phoneticPr fontId="1"/>
  </si>
  <si>
    <t>調査費</t>
    <phoneticPr fontId="1"/>
  </si>
  <si>
    <t>材料費、消耗品費</t>
    <phoneticPr fontId="1"/>
  </si>
  <si>
    <t>その他修理費用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</si>
</sst>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0000000"/>
    <numFmt numFmtId="178" formatCode="0000"/>
    <numFmt numFmtId="179" formatCode="0_ "/>
    <numFmt numFmtId="180" formatCode="0_);[Red]\(0\)"/>
  </numFmts>
  <fonts count="39">
    <font>
      <sz val="11"/>
      <color theme="1"/>
      <name val="ＭＳ Ｐゴシック"/>
      <family val="2"/>
      <scheme val="minor"/>
    </font>
    <font>
      <sz val="6"/>
      <name val="ＭＳ Ｐゴシック"/>
      <family val="3"/>
      <charset val="128"/>
      <scheme val="minor"/>
    </font>
    <font>
      <sz val="10"/>
      <color theme="1"/>
      <name val="ＭＳ 明朝"/>
      <family val="1"/>
      <charset val="128"/>
    </font>
    <font>
      <sz val="16"/>
      <color theme="1"/>
      <name val="ＭＳ 明朝"/>
      <family val="1"/>
      <charset val="128"/>
    </font>
    <font>
      <sz val="14"/>
      <color theme="1"/>
      <name val="ＭＳ 明朝"/>
      <family val="1"/>
      <charset val="128"/>
    </font>
    <font>
      <sz val="14"/>
      <color theme="1"/>
      <name val="ＭＳ Ｐゴシック"/>
      <family val="2"/>
      <scheme val="minor"/>
    </font>
    <font>
      <sz val="9"/>
      <color theme="1"/>
      <name val="ＭＳ 明朝"/>
      <family val="1"/>
      <charset val="128"/>
    </font>
    <font>
      <sz val="11"/>
      <color theme="1"/>
      <name val="ＭＳ 明朝"/>
      <family val="1"/>
      <charset val="128"/>
    </font>
    <font>
      <b/>
      <sz val="14"/>
      <color theme="1"/>
      <name val="ＭＳ 明朝"/>
      <family val="1"/>
      <charset val="128"/>
    </font>
    <font>
      <b/>
      <sz val="11"/>
      <color theme="1"/>
      <name val="ＭＳ 明朝"/>
      <family val="1"/>
      <charset val="128"/>
    </font>
    <font>
      <sz val="11"/>
      <color theme="1"/>
      <name val="ＭＳ Ｐゴシック"/>
      <family val="2"/>
      <scheme val="minor"/>
    </font>
    <font>
      <sz val="12"/>
      <color theme="1"/>
      <name val="ＭＳ 明朝"/>
      <family val="1"/>
      <charset val="128"/>
    </font>
    <font>
      <sz val="14"/>
      <color theme="1"/>
      <name val="ＭＳ Ｐゴシック"/>
      <family val="3"/>
      <charset val="128"/>
      <scheme val="minor"/>
    </font>
    <font>
      <b/>
      <sz val="10"/>
      <color theme="1"/>
      <name val="ＭＳ 明朝"/>
      <family val="1"/>
      <charset val="128"/>
    </font>
    <font>
      <b/>
      <sz val="13"/>
      <color theme="1"/>
      <name val="ＭＳ 明朝"/>
      <family val="1"/>
      <charset val="128"/>
    </font>
    <font>
      <b/>
      <sz val="13.5"/>
      <color theme="1"/>
      <name val="ＭＳ 明朝"/>
      <family val="1"/>
      <charset val="128"/>
    </font>
    <font>
      <b/>
      <sz val="16"/>
      <color theme="1"/>
      <name val="ＭＳ 明朝"/>
      <family val="1"/>
      <charset val="128"/>
    </font>
    <font>
      <b/>
      <sz val="12"/>
      <color theme="1"/>
      <name val="ＭＳ 明朝"/>
      <family val="1"/>
      <charset val="128"/>
    </font>
    <font>
      <sz val="10.5"/>
      <color theme="1"/>
      <name val="ＭＳ 明朝"/>
      <family val="1"/>
      <charset val="128"/>
    </font>
    <font>
      <b/>
      <sz val="18"/>
      <color theme="1"/>
      <name val="ＭＳ 明朝"/>
      <family val="1"/>
      <charset val="128"/>
    </font>
    <font>
      <b/>
      <sz val="14"/>
      <color theme="1"/>
      <name val="ＭＳ Ｐゴシック"/>
      <family val="3"/>
      <charset val="128"/>
      <scheme val="minor"/>
    </font>
    <font>
      <sz val="11"/>
      <color theme="0"/>
      <name val="ＭＳ Ｐゴシック"/>
      <family val="3"/>
      <charset val="128"/>
      <scheme val="minor"/>
    </font>
    <font>
      <sz val="11"/>
      <color theme="0" tint="-0.34998626667073579"/>
      <name val="ＭＳ Ｐゴシック"/>
      <family val="2"/>
      <scheme val="minor"/>
    </font>
    <font>
      <sz val="11"/>
      <color theme="0" tint="-0.34998626667073579"/>
      <name val="ＭＳ Ｐゴシック"/>
      <family val="3"/>
      <charset val="128"/>
      <scheme val="minor"/>
    </font>
    <font>
      <sz val="16"/>
      <color theme="1"/>
      <name val="ＭＳ Ｐゴシック"/>
      <family val="2"/>
      <scheme val="minor"/>
    </font>
    <font>
      <sz val="18"/>
      <color theme="1"/>
      <name val="ＭＳ Ｐゴシック"/>
      <family val="2"/>
      <scheme val="minor"/>
    </font>
    <font>
      <sz val="12"/>
      <color theme="0" tint="-0.34998626667073579"/>
      <name val="ＭＳ 明朝"/>
      <family val="1"/>
      <charset val="128"/>
    </font>
    <font>
      <b/>
      <sz val="24"/>
      <color theme="1"/>
      <name val="SimSun"/>
      <charset val="134"/>
    </font>
    <font>
      <b/>
      <sz val="9"/>
      <color indexed="81"/>
      <name val="ＭＳ Ｐゴシック"/>
      <family val="3"/>
      <charset val="128"/>
    </font>
    <font>
      <sz val="12"/>
      <color theme="1"/>
      <name val="Meiryo UI"/>
      <family val="3"/>
      <charset val="128"/>
    </font>
    <font>
      <b/>
      <sz val="16"/>
      <color theme="1"/>
      <name val="Meiryo UI"/>
      <family val="3"/>
      <charset val="128"/>
    </font>
    <font>
      <b/>
      <sz val="14"/>
      <color theme="1"/>
      <name val="Meiryo UI"/>
      <family val="3"/>
      <charset val="128"/>
    </font>
    <font>
      <b/>
      <sz val="13"/>
      <color theme="1"/>
      <name val="Meiryo UI"/>
      <family val="3"/>
      <charset val="128"/>
    </font>
    <font>
      <sz val="8"/>
      <color theme="1"/>
      <name val="ＭＳ 明朝"/>
      <family val="1"/>
      <charset val="128"/>
    </font>
    <font>
      <sz val="10"/>
      <color theme="1"/>
      <name val="Meiryo UI"/>
      <family val="3"/>
      <charset val="128"/>
    </font>
    <font>
      <sz val="14"/>
      <color theme="1"/>
      <name val="Meiryo UI"/>
      <family val="3"/>
      <charset val="128"/>
    </font>
    <font>
      <b/>
      <sz val="9"/>
      <color indexed="81"/>
      <name val="MS P ゴシック"/>
      <family val="3"/>
      <charset val="128"/>
    </font>
    <font>
      <b/>
      <sz val="13"/>
      <color theme="1"/>
      <name val="游ゴシック"/>
      <family val="3"/>
      <charset val="128"/>
    </font>
    <font>
      <b/>
      <sz val="13"/>
      <color theme="1"/>
      <name val="Meiryo UI"/>
      <family val="3"/>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67EC04"/>
        <bgColor indexed="64"/>
      </patternFill>
    </fill>
    <fill>
      <patternFill patternType="solid">
        <fgColor rgb="FFCCFFFF"/>
        <bgColor indexed="64"/>
      </patternFill>
    </fill>
  </fills>
  <borders count="54">
    <border>
      <left/>
      <right/>
      <top/>
      <bottom/>
      <diagonal/>
    </border>
    <border>
      <left/>
      <right/>
      <top/>
      <bottom style="double">
        <color auto="1"/>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hair">
        <color auto="1"/>
      </top>
      <bottom style="hair">
        <color auto="1"/>
      </bottom>
      <diagonal/>
    </border>
    <border>
      <left/>
      <right/>
      <top style="thin">
        <color auto="1"/>
      </top>
      <bottom style="hair">
        <color auto="1"/>
      </bottom>
      <diagonal/>
    </border>
    <border>
      <left/>
      <right/>
      <top style="hair">
        <color auto="1"/>
      </top>
      <bottom style="thin">
        <color auto="1"/>
      </bottom>
      <diagonal/>
    </border>
    <border>
      <left/>
      <right style="hair">
        <color auto="1"/>
      </right>
      <top/>
      <bottom/>
      <diagonal/>
    </border>
    <border>
      <left/>
      <right/>
      <top style="hair">
        <color auto="1"/>
      </top>
      <bottom/>
      <diagonal/>
    </border>
    <border>
      <left/>
      <right style="thin">
        <color auto="1"/>
      </right>
      <top style="hair">
        <color auto="1"/>
      </top>
      <bottom style="hair">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diagonal/>
    </border>
    <border>
      <left/>
      <right style="thin">
        <color auto="1"/>
      </right>
      <top/>
      <bottom style="hair">
        <color auto="1"/>
      </bottom>
      <diagonal/>
    </border>
    <border>
      <left/>
      <right/>
      <top style="thin">
        <color auto="1"/>
      </top>
      <bottom/>
      <diagonal/>
    </border>
    <border>
      <left style="thin">
        <color auto="1"/>
      </left>
      <right style="thin">
        <color auto="1"/>
      </right>
      <top/>
      <bottom style="thin">
        <color indexed="64"/>
      </bottom>
      <diagonal/>
    </border>
    <border>
      <left style="thin">
        <color auto="1"/>
      </left>
      <right style="thin">
        <color auto="1"/>
      </right>
      <top style="hair">
        <color auto="1"/>
      </top>
      <bottom style="hair">
        <color auto="1"/>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hair">
        <color auto="1"/>
      </left>
      <right/>
      <top/>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diagonal/>
    </border>
    <border>
      <left style="hair">
        <color auto="1"/>
      </left>
      <right/>
      <top style="thin">
        <color auto="1"/>
      </top>
      <bottom/>
      <diagonal/>
    </border>
    <border>
      <left style="hair">
        <color auto="1"/>
      </left>
      <right/>
      <top/>
      <bottom style="thin">
        <color auto="1"/>
      </bottom>
      <diagonal/>
    </border>
    <border>
      <left style="hair">
        <color auto="1"/>
      </left>
      <right style="thin">
        <color auto="1"/>
      </right>
      <top/>
      <bottom/>
      <diagonal/>
    </border>
    <border>
      <left style="hair">
        <color auto="1"/>
      </left>
      <right style="hair">
        <color auto="1"/>
      </right>
      <top style="thin">
        <color auto="1"/>
      </top>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right style="hair">
        <color auto="1"/>
      </right>
      <top style="thin">
        <color auto="1"/>
      </top>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thin">
        <color auto="1"/>
      </top>
      <bottom style="thin">
        <color auto="1"/>
      </bottom>
      <diagonal/>
    </border>
  </borders>
  <cellStyleXfs count="2">
    <xf numFmtId="0" fontId="0" fillId="0" borderId="0"/>
    <xf numFmtId="38" fontId="10" fillId="0" borderId="0" applyFont="0" applyFill="0" applyBorder="0" applyAlignment="0" applyProtection="0">
      <alignment vertical="center"/>
    </xf>
  </cellStyleXfs>
  <cellXfs count="455">
    <xf numFmtId="0" fontId="0" fillId="0" borderId="0" xfId="0"/>
    <xf numFmtId="0" fontId="2" fillId="0" borderId="0" xfId="0" applyFont="1"/>
    <xf numFmtId="0" fontId="7" fillId="0" borderId="0" xfId="0" applyFont="1"/>
    <xf numFmtId="0" fontId="3" fillId="0" borderId="0" xfId="0" applyFont="1" applyAlignment="1">
      <alignment horizontal="center" vertical="center"/>
    </xf>
    <xf numFmtId="0" fontId="7" fillId="0" borderId="0" xfId="0" applyFont="1" applyAlignment="1">
      <alignment vertical="center" shrinkToFit="1"/>
    </xf>
    <xf numFmtId="0" fontId="4"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2" fillId="0" borderId="0" xfId="0" applyFont="1" applyAlignment="1">
      <alignment vertical="center" shrinkToFit="1"/>
    </xf>
    <xf numFmtId="0" fontId="2" fillId="0" borderId="0" xfId="0" applyFont="1" applyAlignment="1">
      <alignment shrinkToFit="1"/>
    </xf>
    <xf numFmtId="0" fontId="11" fillId="0" borderId="0" xfId="0" applyFont="1" applyAlignment="1">
      <alignment vertical="center" shrinkToFit="1"/>
    </xf>
    <xf numFmtId="0" fontId="2" fillId="0" borderId="0" xfId="0" applyFont="1" applyAlignment="1">
      <alignment vertical="center"/>
    </xf>
    <xf numFmtId="0" fontId="2" fillId="0" borderId="0" xfId="0" applyFont="1" applyAlignment="1">
      <alignment horizontal="center" vertical="center"/>
    </xf>
    <xf numFmtId="0" fontId="0" fillId="2" borderId="0" xfId="0" applyFill="1"/>
    <xf numFmtId="0" fontId="21" fillId="0" borderId="0" xfId="0" applyFont="1"/>
    <xf numFmtId="0" fontId="22" fillId="0" borderId="0" xfId="0" applyFont="1"/>
    <xf numFmtId="0" fontId="23" fillId="0" borderId="0" xfId="0" applyFont="1"/>
    <xf numFmtId="0" fontId="0" fillId="2" borderId="0" xfId="0" applyFill="1" applyAlignment="1">
      <alignment horizontal="left"/>
    </xf>
    <xf numFmtId="0" fontId="0" fillId="5" borderId="36" xfId="0" applyFill="1" applyBorder="1" applyAlignment="1" applyProtection="1">
      <alignment horizontal="center" vertical="center"/>
      <protection locked="0"/>
    </xf>
    <xf numFmtId="0" fontId="0" fillId="5" borderId="40" xfId="0" applyFill="1" applyBorder="1" applyAlignment="1" applyProtection="1">
      <alignment horizontal="center" vertical="center"/>
      <protection locked="0"/>
    </xf>
    <xf numFmtId="0" fontId="0" fillId="3" borderId="39" xfId="0" applyFill="1" applyBorder="1" applyAlignment="1">
      <alignment horizontal="center" vertical="center"/>
    </xf>
    <xf numFmtId="0" fontId="0" fillId="3" borderId="33" xfId="0" applyFill="1" applyBorder="1" applyAlignment="1">
      <alignment horizontal="center" vertical="center"/>
    </xf>
    <xf numFmtId="0" fontId="13" fillId="0" borderId="0" xfId="0" applyFont="1" applyAlignment="1">
      <alignment horizontal="center" vertical="center"/>
    </xf>
    <xf numFmtId="0" fontId="11" fillId="0" borderId="26" xfId="0" applyFont="1" applyBorder="1" applyAlignment="1">
      <alignment wrapText="1"/>
    </xf>
    <xf numFmtId="0" fontId="11" fillId="0" borderId="0" xfId="0" applyFont="1" applyAlignment="1">
      <alignment wrapText="1"/>
    </xf>
    <xf numFmtId="38" fontId="11" fillId="0" borderId="0" xfId="1" applyFont="1" applyFill="1" applyBorder="1" applyAlignment="1" applyProtection="1">
      <alignment shrinkToFit="1"/>
    </xf>
    <xf numFmtId="38" fontId="2" fillId="0" borderId="0" xfId="1" applyFont="1" applyFill="1" applyBorder="1" applyAlignment="1" applyProtection="1">
      <alignment shrinkToFit="1"/>
    </xf>
    <xf numFmtId="38" fontId="4" fillId="0" borderId="0" xfId="1" applyFont="1" applyFill="1" applyBorder="1" applyAlignment="1" applyProtection="1">
      <alignment shrinkToFit="1"/>
    </xf>
    <xf numFmtId="0" fontId="16" fillId="0" borderId="0" xfId="0" applyFont="1" applyAlignment="1">
      <alignment shrinkToFit="1"/>
    </xf>
    <xf numFmtId="0" fontId="15" fillId="0" borderId="0" xfId="0" applyFont="1" applyAlignment="1">
      <alignment shrinkToFit="1"/>
    </xf>
    <xf numFmtId="0" fontId="13" fillId="0" borderId="0" xfId="0" applyFont="1" applyAlignment="1">
      <alignment vertical="center"/>
    </xf>
    <xf numFmtId="178" fontId="11" fillId="0" borderId="10" xfId="0" applyNumberFormat="1" applyFont="1" applyBorder="1" applyAlignment="1">
      <alignment vertical="center" shrinkToFit="1"/>
    </xf>
    <xf numFmtId="0" fontId="11" fillId="0" borderId="10" xfId="0" applyFont="1" applyBorder="1" applyAlignment="1">
      <alignment vertical="center" shrinkToFit="1"/>
    </xf>
    <xf numFmtId="0" fontId="11" fillId="0" borderId="18" xfId="0" applyFont="1" applyBorder="1" applyAlignment="1">
      <alignment vertical="center" shrinkToFit="1"/>
    </xf>
    <xf numFmtId="0" fontId="8" fillId="0" borderId="0" xfId="0" applyFont="1" applyAlignment="1">
      <alignment vertical="center"/>
    </xf>
    <xf numFmtId="178" fontId="11" fillId="0" borderId="0" xfId="0" applyNumberFormat="1" applyFont="1" applyAlignment="1">
      <alignment vertical="center" shrinkToFit="1"/>
    </xf>
    <xf numFmtId="0" fontId="11" fillId="0" borderId="9" xfId="0" applyFont="1" applyBorder="1" applyAlignment="1">
      <alignment vertical="center" shrinkToFit="1"/>
    </xf>
    <xf numFmtId="0" fontId="14" fillId="0" borderId="0" xfId="0" applyFont="1" applyAlignment="1">
      <alignment vertical="center"/>
    </xf>
    <xf numFmtId="38" fontId="16" fillId="0" borderId="0" xfId="1" applyFont="1" applyBorder="1" applyAlignment="1" applyProtection="1">
      <alignment vertical="center"/>
    </xf>
    <xf numFmtId="0" fontId="2" fillId="0" borderId="20" xfId="0" applyFont="1" applyBorder="1" applyAlignment="1">
      <alignment vertical="center"/>
    </xf>
    <xf numFmtId="0" fontId="2" fillId="0" borderId="0" xfId="0" applyFont="1" applyAlignment="1">
      <alignment horizontal="center"/>
    </xf>
    <xf numFmtId="0" fontId="11" fillId="0" borderId="26" xfId="0" applyFont="1" applyBorder="1" applyAlignment="1">
      <alignment shrinkToFit="1"/>
    </xf>
    <xf numFmtId="0" fontId="16" fillId="0" borderId="0" xfId="0" applyFont="1" applyAlignment="1">
      <alignment horizontal="center" vertical="center"/>
    </xf>
    <xf numFmtId="0" fontId="9" fillId="0" borderId="1" xfId="0" applyFont="1" applyBorder="1" applyAlignment="1">
      <alignment horizontal="center"/>
    </xf>
    <xf numFmtId="0" fontId="6" fillId="0" borderId="0" xfId="0" applyFont="1"/>
    <xf numFmtId="0" fontId="0" fillId="3" borderId="41" xfId="0" applyFill="1" applyBorder="1" applyAlignment="1">
      <alignment horizontal="center" vertical="center"/>
    </xf>
    <xf numFmtId="0" fontId="20" fillId="4" borderId="0" xfId="0" applyFont="1" applyFill="1" applyAlignment="1">
      <alignment horizontal="center" vertical="center"/>
    </xf>
    <xf numFmtId="0" fontId="0" fillId="2" borderId="0" xfId="0" applyFill="1" applyAlignment="1">
      <alignment horizontal="left"/>
    </xf>
    <xf numFmtId="0" fontId="0" fillId="2" borderId="0" xfId="0" applyFill="1" applyAlignment="1">
      <alignment horizontal="left" vertical="center"/>
    </xf>
    <xf numFmtId="0" fontId="0" fillId="3" borderId="31" xfId="0" applyFill="1" applyBorder="1" applyAlignment="1">
      <alignment horizontal="center" vertical="center"/>
    </xf>
    <xf numFmtId="0" fontId="0" fillId="3" borderId="13" xfId="0" applyFill="1" applyBorder="1" applyAlignment="1">
      <alignment horizontal="center" vertical="center"/>
    </xf>
    <xf numFmtId="0" fontId="25" fillId="5" borderId="37" xfId="0" applyFont="1" applyFill="1" applyBorder="1" applyAlignment="1" applyProtection="1">
      <alignment horizontal="center" vertical="center"/>
      <protection locked="0"/>
    </xf>
    <xf numFmtId="0" fontId="25" fillId="5" borderId="26" xfId="0" applyFont="1" applyFill="1" applyBorder="1" applyAlignment="1" applyProtection="1">
      <alignment horizontal="center" vertical="center"/>
      <protection locked="0"/>
    </xf>
    <xf numFmtId="0" fontId="25" fillId="5" borderId="29" xfId="0" applyFont="1" applyFill="1" applyBorder="1" applyAlignment="1" applyProtection="1">
      <alignment horizontal="center" vertical="center"/>
      <protection locked="0"/>
    </xf>
    <xf numFmtId="0" fontId="25" fillId="5" borderId="38" xfId="0" applyFont="1" applyFill="1" applyBorder="1" applyAlignment="1" applyProtection="1">
      <alignment horizontal="center" vertical="center"/>
      <protection locked="0"/>
    </xf>
    <xf numFmtId="0" fontId="25" fillId="5" borderId="3" xfId="0" applyFont="1" applyFill="1" applyBorder="1" applyAlignment="1" applyProtection="1">
      <alignment horizontal="center" vertical="center"/>
      <protection locked="0"/>
    </xf>
    <xf numFmtId="0" fontId="25" fillId="5" borderId="4" xfId="0" applyFont="1" applyFill="1" applyBorder="1" applyAlignment="1" applyProtection="1">
      <alignment horizontal="center" vertical="center"/>
      <protection locked="0"/>
    </xf>
    <xf numFmtId="0" fontId="0" fillId="2" borderId="0" xfId="0" applyFill="1" applyAlignment="1">
      <alignment horizontal="center"/>
    </xf>
    <xf numFmtId="0" fontId="0" fillId="2" borderId="2" xfId="0" applyFill="1" applyBorder="1" applyAlignment="1">
      <alignment horizontal="center"/>
    </xf>
    <xf numFmtId="0" fontId="0" fillId="3" borderId="31" xfId="0" applyFill="1" applyBorder="1" applyAlignment="1">
      <alignment horizontal="left" vertical="center"/>
    </xf>
    <xf numFmtId="0" fontId="0" fillId="3" borderId="13" xfId="0" applyFill="1" applyBorder="1" applyAlignment="1">
      <alignment horizontal="left" vertical="center"/>
    </xf>
    <xf numFmtId="0" fontId="5" fillId="5" borderId="37" xfId="0" applyFont="1" applyFill="1" applyBorder="1" applyAlignment="1" applyProtection="1">
      <alignment horizontal="left" vertical="center" shrinkToFit="1"/>
      <protection locked="0"/>
    </xf>
    <xf numFmtId="0" fontId="12" fillId="5" borderId="26" xfId="0" applyFont="1" applyFill="1" applyBorder="1" applyAlignment="1" applyProtection="1">
      <alignment horizontal="left" vertical="center" shrinkToFit="1"/>
      <protection locked="0"/>
    </xf>
    <xf numFmtId="0" fontId="12" fillId="5" borderId="29" xfId="0" applyFont="1" applyFill="1" applyBorder="1" applyAlignment="1" applyProtection="1">
      <alignment horizontal="left" vertical="center" shrinkToFit="1"/>
      <protection locked="0"/>
    </xf>
    <xf numFmtId="0" fontId="12" fillId="5" borderId="38" xfId="0" applyFont="1" applyFill="1" applyBorder="1" applyAlignment="1" applyProtection="1">
      <alignment horizontal="left" vertical="center" shrinkToFit="1"/>
      <protection locked="0"/>
    </xf>
    <xf numFmtId="0" fontId="12" fillId="5" borderId="3" xfId="0" applyFont="1" applyFill="1" applyBorder="1" applyAlignment="1" applyProtection="1">
      <alignment horizontal="left" vertical="center" shrinkToFit="1"/>
      <protection locked="0"/>
    </xf>
    <xf numFmtId="0" fontId="12" fillId="5" borderId="4" xfId="0" applyFont="1" applyFill="1" applyBorder="1" applyAlignment="1" applyProtection="1">
      <alignment horizontal="left" vertical="center" shrinkToFit="1"/>
      <protection locked="0"/>
    </xf>
    <xf numFmtId="177" fontId="24" fillId="5" borderId="37" xfId="0" applyNumberFormat="1" applyFont="1" applyFill="1" applyBorder="1" applyAlignment="1" applyProtection="1">
      <alignment horizontal="left" vertical="center" shrinkToFit="1"/>
      <protection locked="0"/>
    </xf>
    <xf numFmtId="177" fontId="24" fillId="5" borderId="26" xfId="0" applyNumberFormat="1" applyFont="1" applyFill="1" applyBorder="1" applyAlignment="1" applyProtection="1">
      <alignment horizontal="left" vertical="center" shrinkToFit="1"/>
      <protection locked="0"/>
    </xf>
    <xf numFmtId="177" fontId="24" fillId="5" borderId="29" xfId="0" applyNumberFormat="1" applyFont="1" applyFill="1" applyBorder="1" applyAlignment="1" applyProtection="1">
      <alignment horizontal="left" vertical="center" shrinkToFit="1"/>
      <protection locked="0"/>
    </xf>
    <xf numFmtId="177" fontId="24" fillId="5" borderId="38" xfId="0" applyNumberFormat="1" applyFont="1" applyFill="1" applyBorder="1" applyAlignment="1" applyProtection="1">
      <alignment horizontal="left" vertical="center" shrinkToFit="1"/>
      <protection locked="0"/>
    </xf>
    <xf numFmtId="177" fontId="24" fillId="5" borderId="3" xfId="0" applyNumberFormat="1" applyFont="1" applyFill="1" applyBorder="1" applyAlignment="1" applyProtection="1">
      <alignment horizontal="left" vertical="center" shrinkToFit="1"/>
      <protection locked="0"/>
    </xf>
    <xf numFmtId="177" fontId="24" fillId="5" borderId="4" xfId="0" applyNumberFormat="1" applyFont="1" applyFill="1" applyBorder="1" applyAlignment="1" applyProtection="1">
      <alignment horizontal="left" vertical="center" shrinkToFit="1"/>
      <protection locked="0"/>
    </xf>
    <xf numFmtId="0" fontId="12" fillId="5" borderId="32" xfId="0" applyFont="1" applyFill="1" applyBorder="1" applyAlignment="1" applyProtection="1">
      <alignment horizontal="center" vertical="center" shrinkToFit="1"/>
      <protection locked="0"/>
    </xf>
    <xf numFmtId="0" fontId="12" fillId="5" borderId="26" xfId="0" applyFont="1" applyFill="1" applyBorder="1" applyAlignment="1" applyProtection="1">
      <alignment horizontal="center" vertical="center" shrinkToFit="1"/>
      <protection locked="0"/>
    </xf>
    <xf numFmtId="0" fontId="12" fillId="5" borderId="29" xfId="0" applyFont="1" applyFill="1" applyBorder="1" applyAlignment="1" applyProtection="1">
      <alignment horizontal="center" vertical="center" shrinkToFit="1"/>
      <protection locked="0"/>
    </xf>
    <xf numFmtId="178" fontId="12" fillId="5" borderId="32" xfId="0" applyNumberFormat="1" applyFont="1" applyFill="1" applyBorder="1" applyAlignment="1" applyProtection="1">
      <alignment horizontal="center" vertical="center" shrinkToFit="1"/>
      <protection locked="0"/>
    </xf>
    <xf numFmtId="178" fontId="12" fillId="5" borderId="26" xfId="0" applyNumberFormat="1" applyFont="1" applyFill="1" applyBorder="1" applyAlignment="1" applyProtection="1">
      <alignment horizontal="center" vertical="center" shrinkToFit="1"/>
      <protection locked="0"/>
    </xf>
    <xf numFmtId="178" fontId="12" fillId="5" borderId="29" xfId="0" applyNumberFormat="1" applyFont="1" applyFill="1" applyBorder="1" applyAlignment="1" applyProtection="1">
      <alignment horizontal="center" vertical="center" shrinkToFit="1"/>
      <protection locked="0"/>
    </xf>
    <xf numFmtId="0" fontId="12" fillId="5" borderId="17" xfId="0" applyFont="1" applyFill="1" applyBorder="1" applyAlignment="1" applyProtection="1">
      <alignment horizontal="left" vertical="center" shrinkToFit="1"/>
      <protection locked="0"/>
    </xf>
    <xf numFmtId="0" fontId="12" fillId="5" borderId="10" xfId="0" applyFont="1" applyFill="1" applyBorder="1" applyAlignment="1" applyProtection="1">
      <alignment horizontal="left" vertical="center" shrinkToFit="1"/>
      <protection locked="0"/>
    </xf>
    <xf numFmtId="0" fontId="12" fillId="5" borderId="24" xfId="0" applyFont="1" applyFill="1" applyBorder="1" applyAlignment="1" applyProtection="1">
      <alignment horizontal="left" vertical="center" shrinkToFit="1"/>
      <protection locked="0"/>
    </xf>
    <xf numFmtId="0" fontId="0" fillId="3" borderId="31" xfId="0" applyFill="1" applyBorder="1" applyAlignment="1">
      <alignment horizontal="center" vertical="center" shrinkToFit="1"/>
    </xf>
    <xf numFmtId="0" fontId="0" fillId="3" borderId="13" xfId="0" applyFill="1" applyBorder="1" applyAlignment="1">
      <alignment horizontal="center" vertical="center" shrinkToFit="1"/>
    </xf>
    <xf numFmtId="0" fontId="0" fillId="3" borderId="35" xfId="0" applyFill="1" applyBorder="1" applyAlignment="1">
      <alignment horizontal="center" vertical="center" shrinkToFit="1"/>
    </xf>
    <xf numFmtId="0" fontId="0" fillId="3" borderId="15" xfId="0" applyFill="1" applyBorder="1" applyAlignment="1">
      <alignment horizontal="center" vertical="center" shrinkToFit="1"/>
    </xf>
    <xf numFmtId="0" fontId="0" fillId="3" borderId="27" xfId="0" applyFill="1" applyBorder="1" applyAlignment="1">
      <alignment horizontal="center" vertical="center"/>
    </xf>
    <xf numFmtId="0" fontId="0" fillId="3" borderId="30" xfId="0" applyFill="1" applyBorder="1" applyAlignment="1">
      <alignment horizontal="center" vertical="center"/>
    </xf>
    <xf numFmtId="0" fontId="12" fillId="5" borderId="37" xfId="0" applyFont="1" applyFill="1" applyBorder="1" applyAlignment="1" applyProtection="1">
      <alignment horizontal="left" vertical="center" shrinkToFit="1"/>
      <protection locked="0"/>
    </xf>
    <xf numFmtId="0" fontId="12" fillId="5" borderId="19" xfId="0" applyFont="1" applyFill="1" applyBorder="1" applyAlignment="1" applyProtection="1">
      <alignment horizontal="left" vertical="center" shrinkToFit="1"/>
      <protection locked="0"/>
    </xf>
    <xf numFmtId="0" fontId="12" fillId="5" borderId="20" xfId="0" applyFont="1" applyFill="1" applyBorder="1" applyAlignment="1" applyProtection="1">
      <alignment horizontal="left" vertical="center" shrinkToFit="1"/>
      <protection locked="0"/>
    </xf>
    <xf numFmtId="0" fontId="12" fillId="5" borderId="25" xfId="0" applyFont="1" applyFill="1" applyBorder="1" applyAlignment="1" applyProtection="1">
      <alignment horizontal="left" vertical="center" shrinkToFit="1"/>
      <protection locked="0"/>
    </xf>
    <xf numFmtId="0" fontId="12" fillId="5" borderId="43" xfId="0" applyFont="1" applyFill="1" applyBorder="1" applyAlignment="1" applyProtection="1">
      <alignment horizontal="left" vertical="center" shrinkToFit="1"/>
      <protection locked="0"/>
    </xf>
    <xf numFmtId="0" fontId="12" fillId="5" borderId="41" xfId="0" applyFont="1" applyFill="1" applyBorder="1" applyAlignment="1" applyProtection="1">
      <alignment horizontal="left" vertical="center" shrinkToFit="1"/>
      <protection locked="0"/>
    </xf>
    <xf numFmtId="0" fontId="12" fillId="5" borderId="31" xfId="0" applyFont="1" applyFill="1" applyBorder="1" applyAlignment="1" applyProtection="1">
      <alignment horizontal="left" vertical="center" shrinkToFit="1"/>
      <protection locked="0"/>
    </xf>
    <xf numFmtId="0" fontId="0" fillId="3" borderId="37" xfId="0" applyFill="1" applyBorder="1" applyAlignment="1">
      <alignment horizontal="center" vertical="center"/>
    </xf>
    <xf numFmtId="0" fontId="0" fillId="3" borderId="29" xfId="0" applyFill="1" applyBorder="1" applyAlignment="1">
      <alignment horizontal="center" vertical="center"/>
    </xf>
    <xf numFmtId="0" fontId="5" fillId="5" borderId="26" xfId="0" applyFont="1" applyFill="1" applyBorder="1" applyAlignment="1" applyProtection="1">
      <alignment horizontal="left" vertical="center" shrinkToFit="1"/>
      <protection locked="0"/>
    </xf>
    <xf numFmtId="0" fontId="5" fillId="5" borderId="29" xfId="0" applyFont="1" applyFill="1" applyBorder="1" applyAlignment="1" applyProtection="1">
      <alignment horizontal="left" vertical="center" shrinkToFit="1"/>
      <protection locked="0"/>
    </xf>
    <xf numFmtId="0" fontId="5" fillId="5" borderId="38" xfId="0" applyFont="1" applyFill="1" applyBorder="1" applyAlignment="1" applyProtection="1">
      <alignment horizontal="left" vertical="center" shrinkToFit="1"/>
      <protection locked="0"/>
    </xf>
    <xf numFmtId="0" fontId="5" fillId="5" borderId="3" xfId="0" applyFont="1" applyFill="1" applyBorder="1" applyAlignment="1" applyProtection="1">
      <alignment horizontal="left" vertical="center" shrinkToFit="1"/>
      <protection locked="0"/>
    </xf>
    <xf numFmtId="0" fontId="5" fillId="5" borderId="4" xfId="0" applyFont="1" applyFill="1" applyBorder="1" applyAlignment="1" applyProtection="1">
      <alignment horizontal="left" vertical="center" shrinkToFit="1"/>
      <protection locked="0"/>
    </xf>
    <xf numFmtId="0" fontId="0" fillId="3" borderId="31" xfId="0" applyFill="1" applyBorder="1" applyAlignment="1">
      <alignment horizontal="left" vertical="center" shrinkToFit="1"/>
    </xf>
    <xf numFmtId="0" fontId="0" fillId="3" borderId="13" xfId="0" applyFill="1" applyBorder="1" applyAlignment="1">
      <alignment horizontal="left" vertical="center" shrinkToFit="1"/>
    </xf>
    <xf numFmtId="179" fontId="12" fillId="5" borderId="13" xfId="0" applyNumberFormat="1" applyFont="1" applyFill="1" applyBorder="1" applyAlignment="1" applyProtection="1">
      <alignment horizontal="left" vertical="center" shrinkToFit="1"/>
      <protection locked="0"/>
    </xf>
    <xf numFmtId="179" fontId="12" fillId="5" borderId="5" xfId="0" applyNumberFormat="1" applyFont="1" applyFill="1" applyBorder="1" applyAlignment="1" applyProtection="1">
      <alignment horizontal="left" vertical="center" shrinkToFit="1"/>
      <protection locked="0"/>
    </xf>
    <xf numFmtId="179" fontId="12" fillId="5" borderId="12" xfId="0" applyNumberFormat="1" applyFont="1" applyFill="1" applyBorder="1" applyAlignment="1" applyProtection="1">
      <alignment horizontal="left" vertical="center" shrinkToFit="1"/>
      <protection locked="0"/>
    </xf>
    <xf numFmtId="0" fontId="0" fillId="3" borderId="32" xfId="0" applyFill="1" applyBorder="1" applyAlignment="1">
      <alignment horizontal="center" vertical="center"/>
    </xf>
    <xf numFmtId="0" fontId="0" fillId="3" borderId="26" xfId="0" applyFill="1" applyBorder="1" applyAlignment="1">
      <alignment horizontal="center" vertical="center"/>
    </xf>
    <xf numFmtId="0" fontId="0" fillId="3" borderId="3" xfId="0" applyFill="1" applyBorder="1" applyAlignment="1">
      <alignment horizontal="center" vertical="center"/>
    </xf>
    <xf numFmtId="0" fontId="0" fillId="3" borderId="41" xfId="0" applyFill="1" applyBorder="1" applyAlignment="1">
      <alignment horizontal="center" vertical="center"/>
    </xf>
    <xf numFmtId="0" fontId="12" fillId="5" borderId="13" xfId="0" applyFont="1" applyFill="1" applyBorder="1" applyAlignment="1" applyProtection="1">
      <alignment horizontal="left" vertical="center" shrinkToFit="1"/>
      <protection locked="0"/>
    </xf>
    <xf numFmtId="0" fontId="0" fillId="3" borderId="42" xfId="0" applyFill="1" applyBorder="1" applyAlignment="1">
      <alignment horizontal="center" vertical="center"/>
    </xf>
    <xf numFmtId="38" fontId="4" fillId="5" borderId="16" xfId="1" applyFont="1" applyFill="1" applyBorder="1" applyAlignment="1" applyProtection="1">
      <alignment horizontal="right" shrinkToFit="1"/>
      <protection locked="0"/>
    </xf>
    <xf numFmtId="38" fontId="4" fillId="5" borderId="6" xfId="1" applyFont="1" applyFill="1" applyBorder="1" applyAlignment="1" applyProtection="1">
      <alignment horizontal="right" shrinkToFit="1"/>
      <protection locked="0"/>
    </xf>
    <xf numFmtId="38" fontId="4" fillId="5" borderId="11" xfId="1" applyFont="1" applyFill="1" applyBorder="1" applyAlignment="1" applyProtection="1">
      <alignment horizontal="right" shrinkToFit="1"/>
      <protection locked="0"/>
    </xf>
    <xf numFmtId="0" fontId="7" fillId="5" borderId="16" xfId="0" applyFont="1" applyFill="1" applyBorder="1" applyAlignment="1" applyProtection="1">
      <alignment horizontal="center" vertical="center" shrinkToFit="1"/>
      <protection locked="0"/>
    </xf>
    <xf numFmtId="0" fontId="7" fillId="5" borderId="6" xfId="0" applyFont="1" applyFill="1" applyBorder="1" applyAlignment="1" applyProtection="1">
      <alignment horizontal="center" vertical="center" shrinkToFit="1"/>
      <protection locked="0"/>
    </xf>
    <xf numFmtId="0" fontId="7" fillId="5" borderId="11" xfId="0" applyFont="1" applyFill="1" applyBorder="1" applyAlignment="1" applyProtection="1">
      <alignment horizontal="center" vertical="center" shrinkToFit="1"/>
      <protection locked="0"/>
    </xf>
    <xf numFmtId="0" fontId="7" fillId="5" borderId="44" xfId="0" applyFont="1" applyFill="1" applyBorder="1" applyAlignment="1" applyProtection="1">
      <alignment horizontal="center" shrinkToFit="1"/>
      <protection locked="0"/>
    </xf>
    <xf numFmtId="0" fontId="7" fillId="5" borderId="6" xfId="0" applyFont="1" applyFill="1" applyBorder="1" applyAlignment="1" applyProtection="1">
      <alignment horizontal="center" shrinkToFit="1"/>
      <protection locked="0"/>
    </xf>
    <xf numFmtId="0" fontId="7" fillId="5" borderId="11" xfId="0" applyFont="1" applyFill="1" applyBorder="1" applyAlignment="1" applyProtection="1">
      <alignment horizontal="center" shrinkToFit="1"/>
      <protection locked="0"/>
    </xf>
    <xf numFmtId="0" fontId="33" fillId="0" borderId="15" xfId="0" applyFont="1" applyBorder="1" applyAlignment="1">
      <alignment vertical="center" wrapText="1" shrinkToFit="1"/>
    </xf>
    <xf numFmtId="0" fontId="33" fillId="0" borderId="7" xfId="0" applyFont="1" applyBorder="1" applyAlignment="1">
      <alignment vertical="center" shrinkToFit="1"/>
    </xf>
    <xf numFmtId="0" fontId="33" fillId="0" borderId="14" xfId="0" applyFont="1" applyBorder="1" applyAlignment="1">
      <alignment vertical="center" shrinkToFit="1"/>
    </xf>
    <xf numFmtId="0" fontId="7" fillId="0" borderId="16" xfId="0" applyFont="1" applyBorder="1" applyAlignment="1">
      <alignment horizontal="center" vertical="center" shrinkToFit="1"/>
    </xf>
    <xf numFmtId="0" fontId="7" fillId="0" borderId="11" xfId="0" applyFont="1" applyBorder="1" applyAlignment="1">
      <alignment horizontal="center" vertical="center" shrinkToFit="1"/>
    </xf>
    <xf numFmtId="0" fontId="17" fillId="5" borderId="1" xfId="0" applyFont="1" applyFill="1" applyBorder="1" applyAlignment="1" applyProtection="1">
      <alignment horizontal="center" shrinkToFit="1"/>
      <protection locked="0"/>
    </xf>
    <xf numFmtId="38" fontId="4" fillId="5" borderId="15" xfId="1" applyFont="1" applyFill="1" applyBorder="1" applyAlignment="1" applyProtection="1">
      <alignment horizontal="right" shrinkToFit="1"/>
      <protection locked="0"/>
    </xf>
    <xf numFmtId="38" fontId="4" fillId="5" borderId="7" xfId="1" applyFont="1" applyFill="1" applyBorder="1" applyAlignment="1" applyProtection="1">
      <alignment horizontal="right" shrinkToFit="1"/>
      <protection locked="0"/>
    </xf>
    <xf numFmtId="38" fontId="4" fillId="5" borderId="14" xfId="1" applyFont="1" applyFill="1" applyBorder="1" applyAlignment="1" applyProtection="1">
      <alignment horizontal="right" shrinkToFit="1"/>
      <protection locked="0"/>
    </xf>
    <xf numFmtId="0" fontId="6" fillId="0" borderId="26" xfId="0" applyFont="1" applyBorder="1" applyAlignment="1">
      <alignment horizontal="left" vertical="center"/>
    </xf>
    <xf numFmtId="0" fontId="6" fillId="0" borderId="0" xfId="0" applyFont="1" applyAlignment="1">
      <alignment horizontal="left" vertical="center" shrinkToFit="1"/>
    </xf>
    <xf numFmtId="0" fontId="2" fillId="0" borderId="16"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1" xfId="0" applyFont="1" applyBorder="1" applyAlignment="1">
      <alignment horizontal="center" vertical="center" shrinkToFit="1"/>
    </xf>
    <xf numFmtId="0" fontId="7" fillId="5" borderId="52" xfId="0" applyFont="1" applyFill="1" applyBorder="1" applyAlignment="1" applyProtection="1">
      <alignment horizontal="center" shrinkToFit="1"/>
      <protection locked="0"/>
    </xf>
    <xf numFmtId="0" fontId="18" fillId="0" borderId="17" xfId="0" applyFont="1" applyBorder="1" applyAlignment="1">
      <alignment horizontal="center" vertical="center"/>
    </xf>
    <xf numFmtId="0" fontId="18" fillId="0" borderId="10" xfId="0" applyFont="1" applyBorder="1" applyAlignment="1">
      <alignment horizontal="center" vertical="center"/>
    </xf>
    <xf numFmtId="0" fontId="18" fillId="0" borderId="18" xfId="0" applyFont="1" applyBorder="1" applyAlignment="1">
      <alignment horizontal="center" vertical="center"/>
    </xf>
    <xf numFmtId="0" fontId="18" fillId="0" borderId="34" xfId="0" applyFont="1" applyBorder="1" applyAlignment="1">
      <alignment horizontal="center" vertical="center"/>
    </xf>
    <xf numFmtId="0" fontId="18" fillId="0" borderId="0" xfId="0" applyFont="1" applyAlignment="1">
      <alignment horizontal="center" vertical="center"/>
    </xf>
    <xf numFmtId="0" fontId="18" fillId="0" borderId="9" xfId="0" applyFont="1" applyBorder="1" applyAlignment="1">
      <alignment horizontal="center" vertical="center"/>
    </xf>
    <xf numFmtId="0" fontId="18" fillId="0" borderId="17" xfId="0" applyFont="1" applyBorder="1" applyAlignment="1">
      <alignment horizontal="center"/>
    </xf>
    <xf numFmtId="0" fontId="18" fillId="0" borderId="10" xfId="0" applyFont="1" applyBorder="1" applyAlignment="1">
      <alignment horizontal="center"/>
    </xf>
    <xf numFmtId="0" fontId="18" fillId="0" borderId="18" xfId="0" applyFont="1" applyBorder="1" applyAlignment="1">
      <alignment horizontal="center"/>
    </xf>
    <xf numFmtId="0" fontId="18" fillId="0" borderId="34" xfId="0" applyFont="1" applyBorder="1" applyAlignment="1">
      <alignment horizontal="center"/>
    </xf>
    <xf numFmtId="0" fontId="18" fillId="0" borderId="0" xfId="0" applyFont="1" applyAlignment="1">
      <alignment horizontal="center"/>
    </xf>
    <xf numFmtId="0" fontId="18" fillId="0" borderId="9" xfId="0" applyFont="1" applyBorder="1" applyAlignment="1">
      <alignment horizontal="center"/>
    </xf>
    <xf numFmtId="0" fontId="18" fillId="0" borderId="19" xfId="0" applyFont="1" applyBorder="1" applyAlignment="1">
      <alignment horizontal="center"/>
    </xf>
    <xf numFmtId="0" fontId="18" fillId="0" borderId="20" xfId="0" applyFont="1" applyBorder="1" applyAlignment="1">
      <alignment horizontal="center"/>
    </xf>
    <xf numFmtId="0" fontId="18" fillId="0" borderId="21" xfId="0" applyFont="1" applyBorder="1" applyAlignment="1">
      <alignment horizontal="center"/>
    </xf>
    <xf numFmtId="0" fontId="18" fillId="0" borderId="44" xfId="0" applyFont="1" applyBorder="1" applyAlignment="1">
      <alignment horizontal="center" vertical="center" wrapText="1"/>
    </xf>
    <xf numFmtId="0" fontId="18" fillId="0" borderId="44" xfId="0" applyFont="1" applyBorder="1" applyAlignment="1">
      <alignment horizontal="center" vertical="center"/>
    </xf>
    <xf numFmtId="0" fontId="18" fillId="0" borderId="34" xfId="0" applyFont="1" applyBorder="1" applyAlignment="1">
      <alignment horizontal="center" vertical="center" wrapText="1"/>
    </xf>
    <xf numFmtId="0" fontId="18" fillId="0" borderId="0" xfId="0" applyFont="1" applyAlignment="1">
      <alignment horizontal="center" vertical="center" wrapText="1"/>
    </xf>
    <xf numFmtId="0" fontId="18" fillId="0" borderId="9"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9" xfId="0" applyFont="1" applyBorder="1" applyAlignment="1">
      <alignment horizontal="center" vertical="center"/>
    </xf>
    <xf numFmtId="38" fontId="4" fillId="5" borderId="23" xfId="1" applyFont="1" applyFill="1" applyBorder="1" applyAlignment="1" applyProtection="1">
      <alignment horizontal="right" shrinkToFit="1"/>
      <protection locked="0"/>
    </xf>
    <xf numFmtId="38" fontId="4" fillId="5" borderId="8" xfId="1" applyFont="1" applyFill="1" applyBorder="1" applyAlignment="1" applyProtection="1">
      <alignment horizontal="right" shrinkToFit="1"/>
      <protection locked="0"/>
    </xf>
    <xf numFmtId="38" fontId="4" fillId="5" borderId="22" xfId="1" applyFont="1" applyFill="1" applyBorder="1" applyAlignment="1" applyProtection="1">
      <alignment horizontal="right" shrinkToFit="1"/>
      <protection locked="0"/>
    </xf>
    <xf numFmtId="38" fontId="4" fillId="0" borderId="15" xfId="1" applyFont="1" applyBorder="1" applyAlignment="1" applyProtection="1">
      <alignment horizontal="right" shrinkToFit="1"/>
    </xf>
    <xf numFmtId="38" fontId="4" fillId="0" borderId="7" xfId="1" applyFont="1" applyBorder="1" applyAlignment="1" applyProtection="1">
      <alignment horizontal="right" shrinkToFit="1"/>
    </xf>
    <xf numFmtId="38" fontId="4" fillId="0" borderId="14" xfId="1" applyFont="1" applyBorder="1" applyAlignment="1" applyProtection="1">
      <alignment horizontal="right" shrinkToFit="1"/>
    </xf>
    <xf numFmtId="0" fontId="19" fillId="0" borderId="0" xfId="0" applyFont="1" applyAlignment="1">
      <alignment horizontal="center" vertical="center"/>
    </xf>
    <xf numFmtId="0" fontId="16" fillId="0" borderId="0" xfId="0" applyFont="1" applyAlignment="1">
      <alignment horizontal="center" shrinkToFit="1"/>
    </xf>
    <xf numFmtId="0" fontId="16" fillId="0" borderId="1" xfId="0" applyFont="1" applyBorder="1" applyAlignment="1">
      <alignment horizontal="center" shrinkToFit="1"/>
    </xf>
    <xf numFmtId="0" fontId="13" fillId="0" borderId="0" xfId="0" applyFont="1" applyAlignment="1">
      <alignment horizontal="left"/>
    </xf>
    <xf numFmtId="0" fontId="13" fillId="0" borderId="20" xfId="0" applyFont="1" applyBorder="1" applyAlignment="1">
      <alignment horizontal="left"/>
    </xf>
    <xf numFmtId="0" fontId="29" fillId="0" borderId="0" xfId="0" applyFont="1" applyAlignment="1">
      <alignment horizontal="left" shrinkToFit="1"/>
    </xf>
    <xf numFmtId="0" fontId="29" fillId="0" borderId="9" xfId="0" applyFont="1" applyBorder="1" applyAlignment="1">
      <alignment horizontal="left" shrinkToFit="1"/>
    </xf>
    <xf numFmtId="0" fontId="29" fillId="0" borderId="20" xfId="0" applyFont="1" applyBorder="1" applyAlignment="1">
      <alignment horizontal="left" shrinkToFit="1"/>
    </xf>
    <xf numFmtId="0" fontId="29" fillId="0" borderId="21" xfId="0" applyFont="1" applyBorder="1" applyAlignment="1">
      <alignment horizontal="left" shrinkToFit="1"/>
    </xf>
    <xf numFmtId="0" fontId="26" fillId="0" borderId="0" xfId="0" applyFont="1" applyAlignment="1">
      <alignment horizontal="center" vertical="center" shrinkToFit="1"/>
    </xf>
    <xf numFmtId="0" fontId="26" fillId="0" borderId="9" xfId="0" applyFont="1" applyBorder="1" applyAlignment="1">
      <alignment horizontal="center" vertical="center" shrinkToFit="1"/>
    </xf>
    <xf numFmtId="0" fontId="26" fillId="0" borderId="20" xfId="0" applyFont="1" applyBorder="1" applyAlignment="1">
      <alignment horizontal="center" vertical="center" shrinkToFit="1"/>
    </xf>
    <xf numFmtId="0" fontId="26" fillId="0" borderId="21" xfId="0" applyFont="1" applyBorder="1" applyAlignment="1">
      <alignment horizontal="center" vertical="center" shrinkToFit="1"/>
    </xf>
    <xf numFmtId="0" fontId="11" fillId="0" borderId="17" xfId="0" applyFont="1" applyBorder="1" applyAlignment="1">
      <alignment horizontal="center"/>
    </xf>
    <xf numFmtId="0" fontId="11" fillId="0" borderId="10" xfId="0" applyFont="1" applyBorder="1" applyAlignment="1">
      <alignment horizontal="center"/>
    </xf>
    <xf numFmtId="0" fontId="11" fillId="0" borderId="18" xfId="0" applyFont="1" applyBorder="1" applyAlignment="1">
      <alignment horizontal="center"/>
    </xf>
    <xf numFmtId="0" fontId="11" fillId="0" borderId="34" xfId="0" applyFont="1" applyBorder="1" applyAlignment="1">
      <alignment horizontal="center"/>
    </xf>
    <xf numFmtId="0" fontId="11" fillId="0" borderId="0" xfId="0" applyFont="1" applyAlignment="1">
      <alignment horizontal="center"/>
    </xf>
    <xf numFmtId="0" fontId="11" fillId="0" borderId="9" xfId="0" applyFont="1" applyBorder="1" applyAlignment="1">
      <alignment horizontal="center"/>
    </xf>
    <xf numFmtId="0" fontId="11" fillId="0" borderId="19" xfId="0" applyFont="1" applyBorder="1" applyAlignment="1">
      <alignment horizontal="center"/>
    </xf>
    <xf numFmtId="0" fontId="11" fillId="0" borderId="20" xfId="0" applyFont="1" applyBorder="1" applyAlignment="1">
      <alignment horizontal="center"/>
    </xf>
    <xf numFmtId="0" fontId="11" fillId="0" borderId="21" xfId="0" applyFont="1" applyBorder="1" applyAlignment="1">
      <alignment horizontal="center"/>
    </xf>
    <xf numFmtId="0" fontId="4" fillId="0" borderId="0" xfId="0" applyFont="1" applyAlignment="1">
      <alignment horizontal="center" vertical="center"/>
    </xf>
    <xf numFmtId="0" fontId="13" fillId="0" borderId="0" xfId="0" applyFont="1" applyAlignment="1">
      <alignment horizontal="center"/>
    </xf>
    <xf numFmtId="0" fontId="13" fillId="0" borderId="1" xfId="0" applyFont="1" applyBorder="1" applyAlignment="1">
      <alignment horizontal="center"/>
    </xf>
    <xf numFmtId="0" fontId="16" fillId="0" borderId="3" xfId="0" applyFont="1" applyBorder="1" applyAlignment="1">
      <alignment horizontal="center" shrinkToFit="1"/>
    </xf>
    <xf numFmtId="0" fontId="15" fillId="0" borderId="0" xfId="0" applyFont="1" applyAlignment="1">
      <alignment horizontal="center" shrinkToFit="1"/>
    </xf>
    <xf numFmtId="0" fontId="15" fillId="0" borderId="3" xfId="0" applyFont="1" applyBorder="1" applyAlignment="1">
      <alignment horizontal="center" shrinkToFit="1"/>
    </xf>
    <xf numFmtId="0" fontId="4" fillId="0" borderId="17" xfId="0" applyFont="1" applyBorder="1" applyAlignment="1">
      <alignment horizontal="left" shrinkToFit="1"/>
    </xf>
    <xf numFmtId="0" fontId="4" fillId="0" borderId="10" xfId="0" applyFont="1" applyBorder="1" applyAlignment="1">
      <alignment horizontal="left" shrinkToFit="1"/>
    </xf>
    <xf numFmtId="0" fontId="4" fillId="0" borderId="18" xfId="0" applyFont="1" applyBorder="1" applyAlignment="1">
      <alignment horizontal="left" shrinkToFit="1"/>
    </xf>
    <xf numFmtId="0" fontId="4" fillId="0" borderId="34" xfId="0" applyFont="1" applyBorder="1" applyAlignment="1">
      <alignment horizontal="left" shrinkToFit="1"/>
    </xf>
    <xf numFmtId="0" fontId="4" fillId="0" borderId="0" xfId="0" applyFont="1" applyAlignment="1">
      <alignment horizontal="left" shrinkToFit="1"/>
    </xf>
    <xf numFmtId="0" fontId="4" fillId="0" borderId="9" xfId="0" applyFont="1" applyBorder="1" applyAlignment="1">
      <alignment horizontal="left" shrinkToFit="1"/>
    </xf>
    <xf numFmtId="0" fontId="4" fillId="0" borderId="19" xfId="0" applyFont="1" applyBorder="1" applyAlignment="1">
      <alignment horizontal="left" shrinkToFit="1"/>
    </xf>
    <xf numFmtId="0" fontId="4" fillId="0" borderId="20" xfId="0" applyFont="1" applyBorder="1" applyAlignment="1">
      <alignment horizontal="left" shrinkToFit="1"/>
    </xf>
    <xf numFmtId="0" fontId="4" fillId="0" borderId="21" xfId="0" applyFont="1" applyBorder="1" applyAlignment="1">
      <alignment horizontal="left" shrinkToFit="1"/>
    </xf>
    <xf numFmtId="177" fontId="3" fillId="0" borderId="10" xfId="0" applyNumberFormat="1" applyFont="1" applyBorder="1" applyAlignment="1">
      <alignment horizontal="center" shrinkToFit="1"/>
    </xf>
    <xf numFmtId="177" fontId="3" fillId="0" borderId="18" xfId="0" applyNumberFormat="1" applyFont="1" applyBorder="1" applyAlignment="1">
      <alignment horizontal="center" shrinkToFit="1"/>
    </xf>
    <xf numFmtId="177" fontId="3" fillId="0" borderId="0" xfId="0" applyNumberFormat="1" applyFont="1" applyAlignment="1">
      <alignment horizontal="center" shrinkToFit="1"/>
    </xf>
    <xf numFmtId="177" fontId="3" fillId="0" borderId="9" xfId="0" applyNumberFormat="1" applyFont="1" applyBorder="1" applyAlignment="1">
      <alignment horizontal="center" shrinkToFit="1"/>
    </xf>
    <xf numFmtId="177" fontId="3" fillId="0" borderId="20" xfId="0" applyNumberFormat="1" applyFont="1" applyBorder="1" applyAlignment="1">
      <alignment horizontal="center" shrinkToFit="1"/>
    </xf>
    <xf numFmtId="177" fontId="3" fillId="0" borderId="21" xfId="0" applyNumberFormat="1" applyFont="1" applyBorder="1" applyAlignment="1">
      <alignment horizontal="center" shrinkToFit="1"/>
    </xf>
    <xf numFmtId="0" fontId="3" fillId="0" borderId="17" xfId="0" applyFont="1" applyBorder="1" applyAlignment="1">
      <alignment horizontal="left" shrinkToFit="1"/>
    </xf>
    <xf numFmtId="0" fontId="3" fillId="0" borderId="10" xfId="0" applyFont="1" applyBorder="1" applyAlignment="1">
      <alignment horizontal="left" shrinkToFit="1"/>
    </xf>
    <xf numFmtId="0" fontId="3" fillId="0" borderId="18" xfId="0" applyFont="1" applyBorder="1" applyAlignment="1">
      <alignment horizontal="left" shrinkToFit="1"/>
    </xf>
    <xf numFmtId="0" fontId="3" fillId="0" borderId="34" xfId="0" applyFont="1" applyBorder="1" applyAlignment="1">
      <alignment horizontal="left" shrinkToFit="1"/>
    </xf>
    <xf numFmtId="0" fontId="3" fillId="0" borderId="0" xfId="0" applyFont="1" applyAlignment="1">
      <alignment horizontal="left" shrinkToFit="1"/>
    </xf>
    <xf numFmtId="0" fontId="3" fillId="0" borderId="9" xfId="0" applyFont="1" applyBorder="1" applyAlignment="1">
      <alignment horizontal="left" shrinkToFit="1"/>
    </xf>
    <xf numFmtId="0" fontId="3" fillId="0" borderId="19" xfId="0" applyFont="1" applyBorder="1" applyAlignment="1">
      <alignment horizontal="left" shrinkToFit="1"/>
    </xf>
    <xf numFmtId="0" fontId="3" fillId="0" borderId="20" xfId="0" applyFont="1" applyBorder="1" applyAlignment="1">
      <alignment horizontal="left" shrinkToFit="1"/>
    </xf>
    <xf numFmtId="0" fontId="3" fillId="0" borderId="21" xfId="0" applyFont="1" applyBorder="1" applyAlignment="1">
      <alignment horizontal="left" shrinkToFit="1"/>
    </xf>
    <xf numFmtId="38" fontId="27" fillId="0" borderId="0" xfId="1" applyFont="1" applyFill="1" applyBorder="1" applyAlignment="1" applyProtection="1">
      <alignment horizontal="center" shrinkToFit="1"/>
    </xf>
    <xf numFmtId="38" fontId="27" fillId="0" borderId="1" xfId="1" applyFont="1" applyFill="1" applyBorder="1" applyAlignment="1" applyProtection="1">
      <alignment horizontal="center" shrinkToFit="1"/>
    </xf>
    <xf numFmtId="0" fontId="35" fillId="0" borderId="10" xfId="0" applyFont="1" applyBorder="1" applyAlignment="1">
      <alignment horizontal="left" vertical="center" shrinkToFit="1"/>
    </xf>
    <xf numFmtId="0" fontId="35" fillId="0" borderId="18" xfId="0" applyFont="1" applyBorder="1" applyAlignment="1">
      <alignment horizontal="left" vertical="center" shrinkToFit="1"/>
    </xf>
    <xf numFmtId="0" fontId="35" fillId="0" borderId="0" xfId="0" applyFont="1" applyAlignment="1">
      <alignment horizontal="left" vertical="center" shrinkToFit="1"/>
    </xf>
    <xf numFmtId="0" fontId="35" fillId="0" borderId="9" xfId="0" applyFont="1" applyBorder="1" applyAlignment="1">
      <alignment horizontal="left" vertical="center" shrinkToFit="1"/>
    </xf>
    <xf numFmtId="0" fontId="35" fillId="0" borderId="20" xfId="0" applyFont="1" applyBorder="1" applyAlignment="1">
      <alignment horizontal="left" vertical="center" shrinkToFit="1"/>
    </xf>
    <xf numFmtId="0" fontId="35" fillId="0" borderId="21" xfId="0" applyFont="1" applyBorder="1" applyAlignment="1">
      <alignment horizontal="left" vertical="center" shrinkToFit="1"/>
    </xf>
    <xf numFmtId="0" fontId="32" fillId="0" borderId="0" xfId="0" applyFont="1" applyAlignment="1">
      <alignment horizontal="left" vertical="top" shrinkToFit="1"/>
    </xf>
    <xf numFmtId="0" fontId="29" fillId="0" borderId="0" xfId="0" applyFont="1" applyAlignment="1">
      <alignment horizontal="left" vertical="center" shrinkToFit="1"/>
    </xf>
    <xf numFmtId="0" fontId="29" fillId="0" borderId="20" xfId="0" applyFont="1" applyBorder="1" applyAlignment="1">
      <alignment horizontal="left" vertical="center" shrinkToFit="1"/>
    </xf>
    <xf numFmtId="0" fontId="29" fillId="0" borderId="10" xfId="0" applyFont="1" applyBorder="1" applyAlignment="1">
      <alignment horizontal="left" shrinkToFit="1"/>
    </xf>
    <xf numFmtId="0" fontId="29" fillId="0" borderId="18" xfId="0" applyFont="1" applyBorder="1" applyAlignment="1">
      <alignment horizontal="left" shrinkToFit="1"/>
    </xf>
    <xf numFmtId="0" fontId="29" fillId="0" borderId="9" xfId="0" applyFont="1" applyBorder="1" applyAlignment="1">
      <alignment horizontal="left" vertical="center" shrinkToFit="1"/>
    </xf>
    <xf numFmtId="0" fontId="18" fillId="0" borderId="17"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8" xfId="0" applyFont="1" applyBorder="1" applyAlignment="1">
      <alignment horizontal="center" vertical="center" wrapText="1"/>
    </xf>
    <xf numFmtId="0" fontId="34" fillId="0" borderId="10" xfId="0" applyFont="1" applyBorder="1" applyAlignment="1">
      <alignment horizontal="center" vertical="center" shrinkToFit="1"/>
    </xf>
    <xf numFmtId="0" fontId="34" fillId="0" borderId="0" xfId="0" applyFont="1" applyAlignment="1">
      <alignment horizontal="center" vertical="center" shrinkToFit="1"/>
    </xf>
    <xf numFmtId="0" fontId="11" fillId="0" borderId="10" xfId="0" applyFont="1" applyBorder="1" applyAlignment="1">
      <alignment horizontal="center" vertical="center" shrinkToFit="1"/>
    </xf>
    <xf numFmtId="0" fontId="11" fillId="0" borderId="0" xfId="0" applyFont="1" applyAlignment="1">
      <alignment horizontal="center" vertical="center" shrinkToFit="1"/>
    </xf>
    <xf numFmtId="178" fontId="34" fillId="0" borderId="10" xfId="0" applyNumberFormat="1" applyFont="1" applyBorder="1" applyAlignment="1">
      <alignment horizontal="center" vertical="center" shrinkToFit="1"/>
    </xf>
    <xf numFmtId="178" fontId="34" fillId="0" borderId="0" xfId="0" applyNumberFormat="1" applyFont="1" applyAlignment="1">
      <alignment horizontal="center" vertical="center" shrinkToFit="1"/>
    </xf>
    <xf numFmtId="0" fontId="18" fillId="0" borderId="44" xfId="0" applyFont="1" applyBorder="1" applyAlignment="1">
      <alignment horizontal="center"/>
    </xf>
    <xf numFmtId="0" fontId="30" fillId="0" borderId="0" xfId="0" applyFont="1" applyAlignment="1">
      <alignment horizontal="left" vertical="center" shrinkToFit="1"/>
    </xf>
    <xf numFmtId="0" fontId="30" fillId="0" borderId="9" xfId="0" applyFont="1" applyBorder="1" applyAlignment="1">
      <alignment horizontal="left" vertical="center" shrinkToFit="1"/>
    </xf>
    <xf numFmtId="0" fontId="7" fillId="0" borderId="46" xfId="0" applyFont="1" applyBorder="1" applyAlignment="1">
      <alignment horizontal="center" vertical="center"/>
    </xf>
    <xf numFmtId="0" fontId="7" fillId="0" borderId="53" xfId="0" applyFont="1" applyBorder="1" applyAlignment="1">
      <alignment horizontal="center" vertical="center"/>
    </xf>
    <xf numFmtId="0" fontId="7" fillId="5" borderId="47" xfId="0" applyFont="1" applyFill="1" applyBorder="1" applyAlignment="1" applyProtection="1">
      <alignment horizontal="center" shrinkToFit="1"/>
      <protection locked="0"/>
    </xf>
    <xf numFmtId="0" fontId="7" fillId="5" borderId="51" xfId="0" applyFont="1" applyFill="1" applyBorder="1" applyAlignment="1" applyProtection="1">
      <alignment horizontal="center" shrinkToFit="1"/>
      <protection locked="0"/>
    </xf>
    <xf numFmtId="0" fontId="2" fillId="5" borderId="15" xfId="0" applyFont="1" applyFill="1" applyBorder="1" applyAlignment="1" applyProtection="1">
      <alignment horizontal="center" vertical="center" shrinkToFit="1"/>
      <protection locked="0"/>
    </xf>
    <xf numFmtId="0" fontId="2" fillId="5" borderId="7" xfId="0" applyFont="1" applyFill="1" applyBorder="1" applyAlignment="1" applyProtection="1">
      <alignment horizontal="center" vertical="center" shrinkToFit="1"/>
      <protection locked="0"/>
    </xf>
    <xf numFmtId="0" fontId="2" fillId="5" borderId="14" xfId="0" applyFont="1" applyFill="1" applyBorder="1" applyAlignment="1" applyProtection="1">
      <alignment horizontal="center" vertical="center" shrinkToFit="1"/>
      <protection locked="0"/>
    </xf>
    <xf numFmtId="0" fontId="7" fillId="5" borderId="7" xfId="0" applyFont="1" applyFill="1" applyBorder="1" applyAlignment="1" applyProtection="1">
      <alignment horizontal="center" shrinkToFit="1"/>
      <protection locked="0"/>
    </xf>
    <xf numFmtId="0" fontId="7" fillId="5" borderId="14" xfId="0" applyFont="1" applyFill="1" applyBorder="1" applyAlignment="1" applyProtection="1">
      <alignment horizontal="center" shrinkToFit="1"/>
      <protection locked="0"/>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6" fillId="0" borderId="46" xfId="0" applyFont="1" applyBorder="1" applyAlignment="1">
      <alignment horizontal="center" vertical="center" wrapText="1"/>
    </xf>
    <xf numFmtId="0" fontId="6" fillId="0" borderId="5" xfId="0" applyFont="1" applyBorder="1" applyAlignment="1">
      <alignment horizontal="center" vertical="center"/>
    </xf>
    <xf numFmtId="0" fontId="6" fillId="0" borderId="17" xfId="0" applyFont="1" applyBorder="1" applyAlignment="1">
      <alignment horizontal="center" wrapText="1" shrinkToFit="1"/>
    </xf>
    <xf numFmtId="0" fontId="6" fillId="0" borderId="10" xfId="0" applyFont="1" applyBorder="1" applyAlignment="1">
      <alignment horizontal="center" wrapText="1" shrinkToFit="1"/>
    </xf>
    <xf numFmtId="0" fontId="6" fillId="0" borderId="18" xfId="0" applyFont="1" applyBorder="1" applyAlignment="1">
      <alignment horizontal="center" wrapText="1" shrinkToFit="1"/>
    </xf>
    <xf numFmtId="0" fontId="6" fillId="0" borderId="19" xfId="0" applyFont="1" applyBorder="1" applyAlignment="1">
      <alignment horizontal="center" wrapText="1" shrinkToFit="1"/>
    </xf>
    <xf numFmtId="0" fontId="6" fillId="0" borderId="20" xfId="0" applyFont="1" applyBorder="1" applyAlignment="1">
      <alignment horizontal="center" wrapText="1" shrinkToFit="1"/>
    </xf>
    <xf numFmtId="0" fontId="6" fillId="0" borderId="21" xfId="0" applyFont="1" applyBorder="1" applyAlignment="1">
      <alignment horizontal="center" wrapText="1" shrinkToFit="1"/>
    </xf>
    <xf numFmtId="0" fontId="7" fillId="5" borderId="16" xfId="0" applyFont="1" applyFill="1" applyBorder="1" applyAlignment="1" applyProtection="1">
      <alignment shrinkToFit="1"/>
      <protection locked="0"/>
    </xf>
    <xf numFmtId="0" fontId="0" fillId="0" borderId="6" xfId="0" applyBorder="1" applyAlignment="1" applyProtection="1">
      <alignment shrinkToFit="1"/>
      <protection locked="0"/>
    </xf>
    <xf numFmtId="0" fontId="0" fillId="0" borderId="52" xfId="0" applyBorder="1" applyAlignment="1" applyProtection="1">
      <alignment shrinkToFit="1"/>
      <protection locked="0"/>
    </xf>
    <xf numFmtId="0" fontId="6" fillId="0" borderId="1" xfId="0" applyFont="1" applyBorder="1" applyAlignment="1">
      <alignment horizontal="center"/>
    </xf>
    <xf numFmtId="0" fontId="7" fillId="5" borderId="15" xfId="0" applyFont="1" applyFill="1" applyBorder="1" applyAlignment="1" applyProtection="1">
      <alignment shrinkToFit="1"/>
      <protection locked="0"/>
    </xf>
    <xf numFmtId="0" fontId="7" fillId="5" borderId="7" xfId="0" applyFont="1" applyFill="1" applyBorder="1" applyAlignment="1" applyProtection="1">
      <alignment shrinkToFit="1"/>
      <protection locked="0"/>
    </xf>
    <xf numFmtId="0" fontId="7" fillId="5" borderId="51" xfId="0" applyFont="1" applyFill="1" applyBorder="1" applyAlignment="1" applyProtection="1">
      <alignment shrinkToFit="1"/>
      <protection locked="0"/>
    </xf>
    <xf numFmtId="0" fontId="17" fillId="5" borderId="1" xfId="0" applyFont="1" applyFill="1" applyBorder="1" applyAlignment="1" applyProtection="1">
      <alignment horizontal="center"/>
      <protection locked="0"/>
    </xf>
    <xf numFmtId="0" fontId="2" fillId="0" borderId="15" xfId="0" applyFont="1" applyBorder="1" applyAlignment="1">
      <alignment horizontal="center" vertical="center" shrinkToFit="1"/>
    </xf>
    <xf numFmtId="0" fontId="2" fillId="0" borderId="14" xfId="0" applyFont="1" applyBorder="1" applyAlignment="1">
      <alignment horizontal="center" vertical="center" shrinkToFit="1"/>
    </xf>
    <xf numFmtId="0" fontId="18" fillId="0" borderId="48" xfId="0" applyFont="1" applyBorder="1" applyAlignment="1">
      <alignment horizontal="center" vertical="center" wrapText="1" shrinkToFit="1"/>
    </xf>
    <xf numFmtId="0" fontId="18" fillId="0" borderId="48" xfId="0" applyFont="1" applyBorder="1" applyAlignment="1">
      <alignment horizontal="center" vertical="center" shrinkToFit="1"/>
    </xf>
    <xf numFmtId="0" fontId="18" fillId="0" borderId="49" xfId="0" applyFont="1" applyBorder="1" applyAlignment="1">
      <alignment horizontal="center" vertical="center" shrinkToFit="1"/>
    </xf>
    <xf numFmtId="0" fontId="18" fillId="0" borderId="50" xfId="0" applyFont="1" applyBorder="1" applyAlignment="1">
      <alignment horizontal="center" vertical="center" shrinkToFit="1"/>
    </xf>
    <xf numFmtId="180" fontId="18" fillId="0" borderId="18" xfId="0" applyNumberFormat="1" applyFont="1" applyBorder="1" applyAlignment="1">
      <alignment horizontal="left" vertical="center"/>
    </xf>
    <xf numFmtId="180" fontId="18" fillId="0" borderId="48" xfId="0" applyNumberFormat="1" applyFont="1" applyBorder="1" applyAlignment="1">
      <alignment horizontal="left" vertical="center"/>
    </xf>
    <xf numFmtId="180" fontId="18" fillId="0" borderId="9" xfId="0" applyNumberFormat="1" applyFont="1" applyBorder="1" applyAlignment="1">
      <alignment horizontal="left" vertical="center"/>
    </xf>
    <xf numFmtId="180" fontId="18" fillId="0" borderId="49" xfId="0" applyNumberFormat="1" applyFont="1" applyBorder="1" applyAlignment="1">
      <alignment horizontal="left" vertical="center"/>
    </xf>
    <xf numFmtId="180" fontId="18" fillId="0" borderId="21" xfId="0" applyNumberFormat="1" applyFont="1" applyBorder="1" applyAlignment="1">
      <alignment horizontal="left" vertical="center"/>
    </xf>
    <xf numFmtId="180" fontId="18" fillId="0" borderId="50" xfId="0" applyNumberFormat="1" applyFont="1" applyBorder="1" applyAlignment="1">
      <alignment horizontal="left" vertical="center"/>
    </xf>
    <xf numFmtId="49" fontId="7" fillId="5" borderId="44" xfId="0" applyNumberFormat="1" applyFont="1" applyFill="1" applyBorder="1" applyAlignment="1" applyProtection="1">
      <alignment horizontal="center"/>
      <protection locked="0"/>
    </xf>
    <xf numFmtId="49" fontId="7" fillId="5" borderId="6" xfId="0" applyNumberFormat="1" applyFont="1" applyFill="1" applyBorder="1" applyAlignment="1" applyProtection="1">
      <alignment horizontal="center"/>
      <protection locked="0"/>
    </xf>
    <xf numFmtId="38" fontId="11" fillId="0" borderId="44" xfId="1" applyFont="1" applyBorder="1" applyAlignment="1" applyProtection="1">
      <alignment horizontal="center" shrinkToFit="1"/>
    </xf>
    <xf numFmtId="38" fontId="11" fillId="0" borderId="6" xfId="1" applyFont="1" applyBorder="1" applyAlignment="1" applyProtection="1">
      <alignment horizontal="center" shrinkToFit="1"/>
    </xf>
    <xf numFmtId="38" fontId="11" fillId="0" borderId="11" xfId="1" applyFont="1" applyBorder="1" applyAlignment="1" applyProtection="1">
      <alignment horizontal="center" shrinkToFit="1"/>
    </xf>
    <xf numFmtId="38" fontId="4" fillId="0" borderId="47" xfId="1" applyFont="1" applyBorder="1" applyAlignment="1" applyProtection="1">
      <alignment horizontal="center" shrinkToFit="1"/>
    </xf>
    <xf numFmtId="38" fontId="4" fillId="0" borderId="7" xfId="1" applyFont="1" applyBorder="1" applyAlignment="1" applyProtection="1">
      <alignment horizontal="center" shrinkToFit="1"/>
    </xf>
    <xf numFmtId="38" fontId="4" fillId="0" borderId="14" xfId="1" applyFont="1" applyBorder="1" applyAlignment="1" applyProtection="1">
      <alignment horizontal="center" shrinkToFit="1"/>
    </xf>
    <xf numFmtId="38" fontId="4" fillId="0" borderId="16" xfId="1" applyFont="1" applyBorder="1" applyAlignment="1" applyProtection="1">
      <alignment horizontal="right" shrinkToFit="1"/>
    </xf>
    <xf numFmtId="38" fontId="4" fillId="0" borderId="6" xfId="1" applyFont="1" applyBorder="1" applyAlignment="1" applyProtection="1">
      <alignment horizontal="right" shrinkToFit="1"/>
    </xf>
    <xf numFmtId="38" fontId="4" fillId="0" borderId="11" xfId="1" applyFont="1" applyBorder="1" applyAlignment="1" applyProtection="1">
      <alignment horizontal="right" shrinkToFit="1"/>
    </xf>
    <xf numFmtId="38" fontId="8" fillId="0" borderId="16" xfId="1" applyFont="1" applyBorder="1" applyAlignment="1" applyProtection="1">
      <alignment horizontal="right" shrinkToFit="1"/>
    </xf>
    <xf numFmtId="38" fontId="8" fillId="0" borderId="6" xfId="1" applyFont="1" applyBorder="1" applyAlignment="1" applyProtection="1">
      <alignment horizontal="right" shrinkToFit="1"/>
    </xf>
    <xf numFmtId="38" fontId="8" fillId="0" borderId="11" xfId="1" applyFont="1" applyBorder="1" applyAlignment="1" applyProtection="1">
      <alignment horizontal="right" shrinkToFit="1"/>
    </xf>
    <xf numFmtId="0" fontId="7" fillId="0" borderId="6" xfId="0" applyFont="1" applyBorder="1" applyAlignment="1">
      <alignment horizontal="center"/>
    </xf>
    <xf numFmtId="0" fontId="7" fillId="0" borderId="11" xfId="0" applyFont="1" applyBorder="1" applyAlignment="1">
      <alignment horizontal="center"/>
    </xf>
    <xf numFmtId="0" fontId="6" fillId="0" borderId="44" xfId="0" applyFont="1" applyBorder="1" applyAlignment="1">
      <alignment horizontal="center" wrapText="1" shrinkToFit="1"/>
    </xf>
    <xf numFmtId="0" fontId="7" fillId="0" borderId="16" xfId="0" applyFont="1" applyBorder="1"/>
    <xf numFmtId="0" fontId="7" fillId="0" borderId="6" xfId="0" applyFont="1" applyBorder="1"/>
    <xf numFmtId="0" fontId="0" fillId="0" borderId="6" xfId="0" applyBorder="1"/>
    <xf numFmtId="0" fontId="0" fillId="0" borderId="52" xfId="0" applyBorder="1"/>
    <xf numFmtId="0" fontId="7" fillId="0" borderId="52" xfId="0" applyFont="1" applyBorder="1"/>
    <xf numFmtId="0" fontId="7" fillId="0" borderId="7" xfId="0" applyFont="1" applyBorder="1" applyAlignment="1">
      <alignment horizontal="right"/>
    </xf>
    <xf numFmtId="0" fontId="7" fillId="0" borderId="7" xfId="0" applyFont="1" applyBorder="1" applyAlignment="1">
      <alignment horizontal="left" shrinkToFit="1"/>
    </xf>
    <xf numFmtId="0" fontId="7" fillId="0" borderId="51" xfId="0" applyFont="1" applyBorder="1" applyAlignment="1">
      <alignment horizontal="left" shrinkToFit="1"/>
    </xf>
    <xf numFmtId="0" fontId="7" fillId="0" borderId="15" xfId="0" applyFont="1" applyBorder="1"/>
    <xf numFmtId="0" fontId="7" fillId="0" borderId="7" xfId="0" applyFont="1" applyBorder="1"/>
    <xf numFmtId="0" fontId="17" fillId="5" borderId="1" xfId="0" applyFont="1" applyFill="1" applyBorder="1" applyAlignment="1">
      <alignment horizontal="center"/>
    </xf>
    <xf numFmtId="0" fontId="17" fillId="5" borderId="1" xfId="0" applyFont="1" applyFill="1" applyBorder="1" applyAlignment="1">
      <alignment horizontal="center" shrinkToFit="1"/>
    </xf>
    <xf numFmtId="0" fontId="7" fillId="5" borderId="16" xfId="0" applyFont="1" applyFill="1" applyBorder="1" applyAlignment="1">
      <alignment horizontal="center" vertical="center" shrinkToFit="1"/>
    </xf>
    <xf numFmtId="0" fontId="7" fillId="5" borderId="6" xfId="0" applyFont="1" applyFill="1" applyBorder="1" applyAlignment="1">
      <alignment horizontal="center" vertical="center" shrinkToFit="1"/>
    </xf>
    <xf numFmtId="0" fontId="7" fillId="5" borderId="11" xfId="0" applyFont="1" applyFill="1" applyBorder="1" applyAlignment="1">
      <alignment horizontal="center" vertical="center" shrinkToFit="1"/>
    </xf>
    <xf numFmtId="0" fontId="7" fillId="5" borderId="15" xfId="0" applyFont="1" applyFill="1" applyBorder="1" applyAlignment="1">
      <alignment shrinkToFit="1"/>
    </xf>
    <xf numFmtId="0" fontId="7" fillId="5" borderId="7" xfId="0" applyFont="1" applyFill="1" applyBorder="1" applyAlignment="1">
      <alignment shrinkToFit="1"/>
    </xf>
    <xf numFmtId="0" fontId="7" fillId="5" borderId="51" xfId="0" applyFont="1" applyFill="1" applyBorder="1" applyAlignment="1">
      <alignment shrinkToFit="1"/>
    </xf>
    <xf numFmtId="0" fontId="7" fillId="5" borderId="47" xfId="0" applyFont="1" applyFill="1" applyBorder="1" applyAlignment="1">
      <alignment horizontal="center" shrinkToFit="1"/>
    </xf>
    <xf numFmtId="0" fontId="7" fillId="5" borderId="51" xfId="0" applyFont="1" applyFill="1" applyBorder="1" applyAlignment="1">
      <alignment horizontal="center" shrinkToFit="1"/>
    </xf>
    <xf numFmtId="0" fontId="7" fillId="5" borderId="7" xfId="0" applyFont="1" applyFill="1" applyBorder="1" applyAlignment="1">
      <alignment horizontal="center" shrinkToFit="1"/>
    </xf>
    <xf numFmtId="0" fontId="7" fillId="5" borderId="14" xfId="0" applyFont="1" applyFill="1" applyBorder="1" applyAlignment="1">
      <alignment horizontal="center" shrinkToFit="1"/>
    </xf>
    <xf numFmtId="38" fontId="4" fillId="5" borderId="15" xfId="1" applyFont="1" applyFill="1" applyBorder="1" applyAlignment="1" applyProtection="1">
      <alignment horizontal="right" shrinkToFit="1"/>
    </xf>
    <xf numFmtId="38" fontId="4" fillId="5" borderId="7" xfId="1" applyFont="1" applyFill="1" applyBorder="1" applyAlignment="1" applyProtection="1">
      <alignment horizontal="right" shrinkToFit="1"/>
    </xf>
    <xf numFmtId="38" fontId="4" fillId="5" borderId="14" xfId="1" applyFont="1" applyFill="1" applyBorder="1" applyAlignment="1" applyProtection="1">
      <alignment horizontal="right" shrinkToFit="1"/>
    </xf>
    <xf numFmtId="0" fontId="2" fillId="5" borderId="15" xfId="0" applyFont="1" applyFill="1" applyBorder="1" applyAlignment="1">
      <alignment horizontal="center" vertical="center" shrinkToFit="1"/>
    </xf>
    <xf numFmtId="0" fontId="2" fillId="5" borderId="7" xfId="0" applyFont="1" applyFill="1" applyBorder="1" applyAlignment="1">
      <alignment horizontal="center" vertical="center" shrinkToFit="1"/>
    </xf>
    <xf numFmtId="0" fontId="2" fillId="5" borderId="14" xfId="0" applyFont="1" applyFill="1" applyBorder="1" applyAlignment="1">
      <alignment horizontal="center" vertical="center" shrinkToFit="1"/>
    </xf>
    <xf numFmtId="0" fontId="7" fillId="5" borderId="16" xfId="0" applyFont="1" applyFill="1" applyBorder="1" applyAlignment="1">
      <alignment shrinkToFit="1"/>
    </xf>
    <xf numFmtId="0" fontId="0" fillId="0" borderId="6" xfId="0" applyBorder="1" applyAlignment="1">
      <alignment shrinkToFit="1"/>
    </xf>
    <xf numFmtId="0" fontId="0" fillId="0" borderId="52" xfId="0" applyBorder="1" applyAlignment="1">
      <alignment shrinkToFit="1"/>
    </xf>
    <xf numFmtId="0" fontId="7" fillId="5" borderId="44" xfId="0" applyFont="1" applyFill="1" applyBorder="1" applyAlignment="1">
      <alignment horizontal="center" shrinkToFit="1"/>
    </xf>
    <xf numFmtId="0" fontId="7" fillId="5" borderId="52" xfId="0" applyFont="1" applyFill="1" applyBorder="1" applyAlignment="1">
      <alignment horizontal="center" shrinkToFit="1"/>
    </xf>
    <xf numFmtId="0" fontId="7" fillId="5" borderId="6" xfId="0" applyFont="1" applyFill="1" applyBorder="1" applyAlignment="1">
      <alignment horizontal="center" shrinkToFit="1"/>
    </xf>
    <xf numFmtId="0" fontId="7" fillId="5" borderId="11" xfId="0" applyFont="1" applyFill="1" applyBorder="1" applyAlignment="1">
      <alignment horizontal="center" shrinkToFit="1"/>
    </xf>
    <xf numFmtId="38" fontId="4" fillId="5" borderId="16" xfId="1" applyFont="1" applyFill="1" applyBorder="1" applyAlignment="1" applyProtection="1">
      <alignment horizontal="right" shrinkToFit="1"/>
    </xf>
    <xf numFmtId="38" fontId="4" fillId="5" borderId="6" xfId="1" applyFont="1" applyFill="1" applyBorder="1" applyAlignment="1" applyProtection="1">
      <alignment horizontal="right" shrinkToFit="1"/>
    </xf>
    <xf numFmtId="38" fontId="4" fillId="5" borderId="11" xfId="1" applyFont="1" applyFill="1" applyBorder="1" applyAlignment="1" applyProtection="1">
      <alignment horizontal="right" shrinkToFit="1"/>
    </xf>
    <xf numFmtId="0" fontId="7" fillId="0" borderId="7" xfId="0" applyFont="1" applyBorder="1" applyAlignment="1">
      <alignment horizontal="left"/>
    </xf>
    <xf numFmtId="0" fontId="7" fillId="0" borderId="51" xfId="0" applyFont="1" applyBorder="1" applyAlignment="1">
      <alignment horizontal="left"/>
    </xf>
    <xf numFmtId="0" fontId="7" fillId="5" borderId="45" xfId="0" applyFont="1" applyFill="1" applyBorder="1" applyAlignment="1">
      <alignment horizontal="center" shrinkToFit="1"/>
    </xf>
    <xf numFmtId="0" fontId="7" fillId="5" borderId="8" xfId="0" applyFont="1" applyFill="1" applyBorder="1" applyAlignment="1">
      <alignment horizontal="center" shrinkToFit="1"/>
    </xf>
    <xf numFmtId="0" fontId="7" fillId="5" borderId="22" xfId="0" applyFont="1" applyFill="1" applyBorder="1" applyAlignment="1">
      <alignment horizontal="center" shrinkToFit="1"/>
    </xf>
    <xf numFmtId="49" fontId="7" fillId="5" borderId="44" xfId="0" applyNumberFormat="1" applyFont="1" applyFill="1" applyBorder="1" applyAlignment="1">
      <alignment horizontal="center"/>
    </xf>
    <xf numFmtId="49" fontId="7" fillId="5" borderId="6" xfId="0" applyNumberFormat="1" applyFont="1" applyFill="1" applyBorder="1" applyAlignment="1">
      <alignment horizontal="center"/>
    </xf>
    <xf numFmtId="0" fontId="7" fillId="0" borderId="0" xfId="0" applyFont="1" applyAlignment="1">
      <alignment horizontal="center" shrinkToFit="1"/>
    </xf>
    <xf numFmtId="0" fontId="7" fillId="0" borderId="3" xfId="0" applyFont="1" applyBorder="1" applyAlignment="1">
      <alignment horizontal="center" shrinkToFit="1"/>
    </xf>
    <xf numFmtId="0" fontId="11" fillId="0" borderId="0" xfId="0" applyFont="1" applyAlignment="1">
      <alignment shrinkToFit="1"/>
    </xf>
    <xf numFmtId="0" fontId="7" fillId="0" borderId="3" xfId="0" applyFont="1" applyBorder="1" applyAlignment="1">
      <alignment shrinkToFit="1"/>
    </xf>
    <xf numFmtId="0" fontId="4" fillId="5" borderId="0" xfId="0" applyFont="1" applyFill="1" applyAlignment="1" applyProtection="1">
      <alignment shrinkToFit="1"/>
      <protection locked="0"/>
    </xf>
    <xf numFmtId="0" fontId="4" fillId="5" borderId="3" xfId="0" applyFont="1" applyFill="1" applyBorder="1" applyAlignment="1" applyProtection="1">
      <alignment shrinkToFit="1"/>
      <protection locked="0"/>
    </xf>
    <xf numFmtId="0" fontId="18" fillId="0" borderId="0" xfId="0" applyFont="1" applyAlignment="1">
      <alignment horizontal="center" shrinkToFit="1"/>
    </xf>
    <xf numFmtId="0" fontId="18" fillId="0" borderId="3" xfId="0" applyFont="1" applyBorder="1" applyAlignment="1">
      <alignment horizontal="center" shrinkToFit="1"/>
    </xf>
    <xf numFmtId="0" fontId="31" fillId="0" borderId="0" xfId="0" applyFont="1" applyAlignment="1">
      <alignment shrinkToFit="1"/>
    </xf>
    <xf numFmtId="0" fontId="31" fillId="0" borderId="3" xfId="0" applyFont="1" applyBorder="1" applyAlignment="1">
      <alignment shrinkToFit="1"/>
    </xf>
    <xf numFmtId="0" fontId="16" fillId="0" borderId="0" xfId="0" applyFont="1" applyAlignment="1">
      <alignment horizontal="center" vertical="center"/>
    </xf>
    <xf numFmtId="0" fontId="16" fillId="0" borderId="3" xfId="0" applyFont="1" applyBorder="1" applyAlignment="1">
      <alignment horizontal="center" vertical="center"/>
    </xf>
    <xf numFmtId="0" fontId="33" fillId="0" borderId="26" xfId="0" applyFont="1" applyBorder="1" applyAlignment="1">
      <alignment horizontal="center" wrapText="1" shrinkToFit="1"/>
    </xf>
    <xf numFmtId="0" fontId="33" fillId="0" borderId="26" xfId="0" applyFont="1" applyBorder="1" applyAlignment="1">
      <alignment horizontal="center" shrinkToFit="1"/>
    </xf>
    <xf numFmtId="0" fontId="33" fillId="0" borderId="3" xfId="0" applyFont="1" applyBorder="1" applyAlignment="1">
      <alignment horizontal="center" shrinkToFit="1"/>
    </xf>
    <xf numFmtId="0" fontId="11" fillId="0" borderId="26" xfId="0" applyFont="1" applyBorder="1" applyAlignment="1">
      <alignment shrinkToFit="1"/>
    </xf>
    <xf numFmtId="0" fontId="4" fillId="5" borderId="26" xfId="0" applyFont="1" applyFill="1" applyBorder="1" applyAlignment="1" applyProtection="1">
      <alignment shrinkToFit="1"/>
      <protection locked="0"/>
    </xf>
    <xf numFmtId="0" fontId="7" fillId="0" borderId="26" xfId="0" applyFont="1" applyBorder="1" applyAlignment="1">
      <alignment horizontal="center" shrinkToFit="1"/>
    </xf>
    <xf numFmtId="0" fontId="2" fillId="0" borderId="3" xfId="0" applyFont="1" applyBorder="1" applyAlignment="1">
      <alignment horizontal="center" wrapText="1" shrinkToFit="1"/>
    </xf>
    <xf numFmtId="0" fontId="4" fillId="5" borderId="5" xfId="0" applyFont="1" applyFill="1" applyBorder="1" applyAlignment="1" applyProtection="1">
      <alignment shrinkToFit="1"/>
      <protection locked="0"/>
    </xf>
    <xf numFmtId="176" fontId="7" fillId="5" borderId="15" xfId="0" applyNumberFormat="1" applyFont="1" applyFill="1" applyBorder="1" applyAlignment="1" applyProtection="1">
      <alignment horizontal="center" shrinkToFit="1"/>
      <protection locked="0"/>
    </xf>
    <xf numFmtId="176" fontId="7" fillId="5" borderId="7" xfId="0" applyNumberFormat="1" applyFont="1" applyFill="1" applyBorder="1" applyAlignment="1" applyProtection="1">
      <alignment horizontal="center" shrinkToFit="1"/>
      <protection locked="0"/>
    </xf>
    <xf numFmtId="176" fontId="7" fillId="5" borderId="14" xfId="0" applyNumberFormat="1" applyFont="1" applyFill="1" applyBorder="1" applyAlignment="1" applyProtection="1">
      <alignment horizontal="center" shrinkToFit="1"/>
      <protection locked="0"/>
    </xf>
    <xf numFmtId="0" fontId="7" fillId="5" borderId="15" xfId="0" applyFont="1" applyFill="1" applyBorder="1" applyAlignment="1" applyProtection="1">
      <alignment horizontal="left" wrapText="1" shrinkToFit="1"/>
      <protection locked="0"/>
    </xf>
    <xf numFmtId="0" fontId="7" fillId="5" borderId="7" xfId="0" applyFont="1" applyFill="1" applyBorder="1" applyAlignment="1" applyProtection="1">
      <alignment horizontal="left" wrapText="1" shrinkToFit="1"/>
      <protection locked="0"/>
    </xf>
    <xf numFmtId="0" fontId="7" fillId="5" borderId="14" xfId="0" applyFont="1" applyFill="1" applyBorder="1" applyAlignment="1" applyProtection="1">
      <alignment horizontal="left" wrapText="1" shrinkToFit="1"/>
      <protection locked="0"/>
    </xf>
    <xf numFmtId="4" fontId="7" fillId="5" borderId="15" xfId="1" applyNumberFormat="1" applyFont="1" applyFill="1" applyBorder="1" applyAlignment="1" applyProtection="1">
      <alignment horizontal="center" shrinkToFit="1"/>
      <protection locked="0"/>
    </xf>
    <xf numFmtId="4" fontId="7" fillId="5" borderId="14" xfId="1" applyNumberFormat="1" applyFont="1" applyFill="1" applyBorder="1" applyAlignment="1" applyProtection="1">
      <alignment horizontal="center" shrinkToFit="1"/>
      <protection locked="0"/>
    </xf>
    <xf numFmtId="38" fontId="7" fillId="5" borderId="35" xfId="1" applyFont="1" applyFill="1" applyBorder="1" applyAlignment="1" applyProtection="1">
      <alignment horizontal="center" shrinkToFit="1"/>
      <protection locked="0"/>
    </xf>
    <xf numFmtId="4" fontId="11" fillId="5" borderId="15" xfId="1" applyNumberFormat="1" applyFont="1" applyFill="1" applyBorder="1" applyAlignment="1" applyProtection="1">
      <alignment horizontal="right" shrinkToFit="1"/>
      <protection locked="0"/>
    </xf>
    <xf numFmtId="4" fontId="11" fillId="5" borderId="7" xfId="1" applyNumberFormat="1" applyFont="1" applyFill="1" applyBorder="1" applyAlignment="1" applyProtection="1">
      <alignment horizontal="right" shrinkToFit="1"/>
      <protection locked="0"/>
    </xf>
    <xf numFmtId="4" fontId="11" fillId="5" borderId="14" xfId="1" applyNumberFormat="1" applyFont="1" applyFill="1" applyBorder="1" applyAlignment="1" applyProtection="1">
      <alignment horizontal="right" shrinkToFit="1"/>
      <protection locked="0"/>
    </xf>
    <xf numFmtId="38" fontId="11" fillId="0" borderId="35" xfId="1" applyFont="1" applyFill="1" applyBorder="1" applyAlignment="1" applyProtection="1">
      <alignment horizontal="right" shrinkToFit="1"/>
    </xf>
    <xf numFmtId="0" fontId="2" fillId="0" borderId="31" xfId="0" applyFont="1" applyBorder="1" applyAlignment="1">
      <alignment horizontal="center" vertical="center"/>
    </xf>
    <xf numFmtId="0" fontId="2" fillId="0" borderId="13" xfId="0" applyFont="1" applyBorder="1" applyAlignment="1">
      <alignment horizontal="center" vertical="center"/>
    </xf>
    <xf numFmtId="176" fontId="7" fillId="5" borderId="28" xfId="0" applyNumberFormat="1" applyFont="1" applyFill="1" applyBorder="1" applyAlignment="1" applyProtection="1">
      <alignment horizontal="center" shrinkToFit="1"/>
      <protection locked="0"/>
    </xf>
    <xf numFmtId="0" fontId="7" fillId="5" borderId="28" xfId="0" applyFont="1" applyFill="1" applyBorder="1" applyAlignment="1" applyProtection="1">
      <alignment horizontal="left" wrapText="1" shrinkToFit="1"/>
      <protection locked="0"/>
    </xf>
    <xf numFmtId="4" fontId="7" fillId="5" borderId="28" xfId="1" applyNumberFormat="1" applyFont="1" applyFill="1" applyBorder="1" applyAlignment="1" applyProtection="1">
      <alignment horizontal="center" shrinkToFit="1"/>
      <protection locked="0"/>
    </xf>
    <xf numFmtId="38" fontId="7" fillId="5" borderId="28" xfId="1" applyFont="1" applyFill="1" applyBorder="1" applyAlignment="1" applyProtection="1">
      <alignment horizontal="center" shrinkToFit="1"/>
      <protection locked="0"/>
    </xf>
    <xf numFmtId="4" fontId="11" fillId="5" borderId="28" xfId="1" applyNumberFormat="1" applyFont="1" applyFill="1" applyBorder="1" applyAlignment="1" applyProtection="1">
      <alignment horizontal="right" shrinkToFit="1"/>
      <protection locked="0"/>
    </xf>
    <xf numFmtId="38" fontId="11" fillId="0" borderId="28" xfId="1" applyFont="1" applyFill="1" applyBorder="1" applyAlignment="1" applyProtection="1">
      <alignment horizontal="right" shrinkToFit="1"/>
    </xf>
    <xf numFmtId="176" fontId="17" fillId="0" borderId="31" xfId="0" applyNumberFormat="1" applyFont="1" applyBorder="1" applyAlignment="1">
      <alignment horizontal="right"/>
    </xf>
    <xf numFmtId="38" fontId="8" fillId="0" borderId="31" xfId="1" applyFont="1" applyFill="1" applyBorder="1" applyAlignment="1">
      <alignment horizontal="right" shrinkToFit="1"/>
    </xf>
    <xf numFmtId="0" fontId="6" fillId="0" borderId="0" xfId="0" applyFont="1" applyAlignment="1">
      <alignment horizontal="left"/>
    </xf>
    <xf numFmtId="0" fontId="6" fillId="0" borderId="26" xfId="0" applyFont="1" applyBorder="1" applyAlignment="1">
      <alignment horizontal="left"/>
    </xf>
    <xf numFmtId="38" fontId="7" fillId="5" borderId="28" xfId="1" applyFont="1" applyFill="1" applyBorder="1" applyAlignment="1" applyProtection="1">
      <alignment horizontal="center" shrinkToFit="1"/>
    </xf>
    <xf numFmtId="38" fontId="11" fillId="5" borderId="28" xfId="1" applyFont="1" applyFill="1" applyBorder="1" applyAlignment="1" applyProtection="1">
      <alignment horizontal="right" shrinkToFit="1"/>
    </xf>
    <xf numFmtId="38" fontId="7" fillId="5" borderId="35" xfId="1" applyFont="1" applyFill="1" applyBorder="1" applyAlignment="1" applyProtection="1">
      <alignment horizontal="center" shrinkToFit="1"/>
    </xf>
    <xf numFmtId="38" fontId="11" fillId="5" borderId="15" xfId="1" applyFont="1" applyFill="1" applyBorder="1" applyAlignment="1" applyProtection="1">
      <alignment horizontal="right" shrinkToFit="1"/>
    </xf>
    <xf numFmtId="38" fontId="11" fillId="5" borderId="7" xfId="1" applyFont="1" applyFill="1" applyBorder="1" applyAlignment="1" applyProtection="1">
      <alignment horizontal="right" shrinkToFit="1"/>
    </xf>
    <xf numFmtId="38" fontId="11" fillId="5" borderId="14" xfId="1" applyFont="1" applyFill="1" applyBorder="1" applyAlignment="1" applyProtection="1">
      <alignment horizontal="right" shrinkToFit="1"/>
    </xf>
    <xf numFmtId="0" fontId="2" fillId="0" borderId="0" xfId="0" applyFont="1" applyAlignment="1" applyProtection="1">
      <alignment vertical="center"/>
    </xf>
    <xf numFmtId="0" fontId="3" fillId="0" borderId="0" xfId="0" applyFont="1" applyAlignment="1" applyProtection="1">
      <alignment vertical="center"/>
    </xf>
    <xf numFmtId="0" fontId="16" fillId="0" borderId="0" xfId="0" applyFont="1" applyAlignment="1" applyProtection="1">
      <alignment horizontal="center" vertical="center"/>
    </xf>
    <xf numFmtId="0" fontId="4" fillId="0" borderId="0" xfId="0" applyFont="1" applyAlignment="1" applyProtection="1">
      <alignment horizontal="center" vertical="center"/>
    </xf>
    <xf numFmtId="0" fontId="7" fillId="0" borderId="0" xfId="0" applyFont="1" applyProtection="1"/>
    <xf numFmtId="0" fontId="16" fillId="0" borderId="3" xfId="0" applyFont="1" applyBorder="1" applyAlignment="1" applyProtection="1">
      <alignment horizontal="center" vertical="center"/>
    </xf>
    <xf numFmtId="0" fontId="16" fillId="0" borderId="0" xfId="0" applyFont="1" applyAlignment="1" applyProtection="1">
      <alignment horizontal="center" vertical="center"/>
    </xf>
    <xf numFmtId="0" fontId="4" fillId="0" borderId="0" xfId="0" applyFont="1" applyAlignment="1" applyProtection="1">
      <alignment vertical="center"/>
    </xf>
    <xf numFmtId="0" fontId="7" fillId="0" borderId="0" xfId="0" applyFont="1" applyAlignment="1" applyProtection="1">
      <alignment horizontal="center" shrinkToFit="1"/>
    </xf>
    <xf numFmtId="0" fontId="11" fillId="0" borderId="0" xfId="0" applyFont="1" applyAlignment="1" applyProtection="1">
      <alignment shrinkToFit="1"/>
    </xf>
    <xf numFmtId="0" fontId="4" fillId="5" borderId="0" xfId="0" applyFont="1" applyFill="1" applyAlignment="1" applyProtection="1">
      <alignment shrinkToFit="1"/>
    </xf>
    <xf numFmtId="0" fontId="18" fillId="0" borderId="0" xfId="0" applyFont="1" applyAlignment="1" applyProtection="1">
      <alignment horizontal="center" shrinkToFit="1"/>
    </xf>
    <xf numFmtId="0" fontId="4" fillId="0" borderId="0" xfId="0" applyFont="1" applyAlignment="1" applyProtection="1">
      <alignment shrinkToFit="1"/>
    </xf>
    <xf numFmtId="0" fontId="7" fillId="0" borderId="3" xfId="0" applyFont="1" applyBorder="1" applyAlignment="1" applyProtection="1">
      <alignment horizontal="center" shrinkToFit="1"/>
    </xf>
    <xf numFmtId="0" fontId="7" fillId="0" borderId="3" xfId="0" applyFont="1" applyBorder="1" applyAlignment="1" applyProtection="1">
      <alignment shrinkToFit="1"/>
    </xf>
    <xf numFmtId="0" fontId="4" fillId="5" borderId="3" xfId="0" applyFont="1" applyFill="1" applyBorder="1" applyAlignment="1" applyProtection="1">
      <alignment shrinkToFit="1"/>
    </xf>
    <xf numFmtId="0" fontId="18" fillId="0" borderId="3" xfId="0" applyFont="1" applyBorder="1" applyAlignment="1" applyProtection="1">
      <alignment horizontal="center" shrinkToFit="1"/>
    </xf>
    <xf numFmtId="0" fontId="4" fillId="0" borderId="3" xfId="0" applyFont="1" applyBorder="1" applyAlignment="1" applyProtection="1">
      <alignment shrinkToFit="1"/>
    </xf>
    <xf numFmtId="0" fontId="7" fillId="0" borderId="26" xfId="0" applyFont="1" applyBorder="1" applyAlignment="1" applyProtection="1">
      <alignment horizontal="center" shrinkToFit="1"/>
    </xf>
    <xf numFmtId="0" fontId="11" fillId="0" borderId="26" xfId="0" applyFont="1" applyBorder="1" applyAlignment="1" applyProtection="1">
      <alignment shrinkToFit="1"/>
    </xf>
    <xf numFmtId="0" fontId="2" fillId="0" borderId="3" xfId="0" applyFont="1" applyBorder="1" applyAlignment="1" applyProtection="1">
      <alignment horizontal="center" wrapText="1" shrinkToFit="1"/>
    </xf>
    <xf numFmtId="0" fontId="4" fillId="5" borderId="5" xfId="0" applyFont="1" applyFill="1" applyBorder="1" applyAlignment="1" applyProtection="1">
      <alignment shrinkToFit="1"/>
    </xf>
    <xf numFmtId="0" fontId="33" fillId="0" borderId="26" xfId="0" applyFont="1" applyBorder="1" applyAlignment="1" applyProtection="1">
      <alignment horizontal="center" wrapText="1" shrinkToFit="1"/>
    </xf>
    <xf numFmtId="0" fontId="33" fillId="0" borderId="26" xfId="0" applyFont="1" applyBorder="1" applyAlignment="1" applyProtection="1">
      <alignment horizontal="center" shrinkToFit="1"/>
    </xf>
    <xf numFmtId="0" fontId="11" fillId="0" borderId="26" xfId="0" applyFont="1" applyBorder="1" applyAlignment="1" applyProtection="1">
      <alignment shrinkToFit="1"/>
    </xf>
    <xf numFmtId="0" fontId="4" fillId="5" borderId="26" xfId="0" applyFont="1" applyFill="1" applyBorder="1" applyAlignment="1" applyProtection="1">
      <alignment shrinkToFit="1"/>
    </xf>
    <xf numFmtId="0" fontId="11" fillId="0" borderId="26" xfId="0" applyFont="1" applyBorder="1" applyAlignment="1" applyProtection="1">
      <alignment wrapText="1"/>
    </xf>
    <xf numFmtId="0" fontId="33" fillId="0" borderId="3" xfId="0" applyFont="1" applyBorder="1" applyAlignment="1" applyProtection="1">
      <alignment horizontal="center" shrinkToFit="1"/>
    </xf>
    <xf numFmtId="0" fontId="11" fillId="0" borderId="0" xfId="0" applyFont="1" applyAlignment="1" applyProtection="1">
      <alignment wrapText="1"/>
    </xf>
    <xf numFmtId="0" fontId="13" fillId="0" borderId="0" xfId="0" applyFont="1" applyAlignment="1" applyProtection="1">
      <alignment horizontal="center" vertical="center"/>
    </xf>
    <xf numFmtId="0" fontId="7" fillId="0" borderId="0" xfId="0" applyFont="1" applyAlignment="1" applyProtection="1">
      <alignment vertical="center" shrinkToFit="1"/>
    </xf>
    <xf numFmtId="0" fontId="11" fillId="0" borderId="0" xfId="0" applyFont="1" applyAlignment="1" applyProtection="1">
      <alignment vertical="center" shrinkToFit="1"/>
    </xf>
    <xf numFmtId="0" fontId="2" fillId="0" borderId="0" xfId="0" applyFont="1" applyAlignment="1" applyProtection="1">
      <alignment vertical="center" shrinkToFit="1"/>
    </xf>
    <xf numFmtId="0" fontId="2" fillId="0" borderId="0" xfId="0" applyFont="1" applyAlignment="1" applyProtection="1">
      <alignment shrinkToFit="1"/>
    </xf>
    <xf numFmtId="0" fontId="2" fillId="0" borderId="13"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12" xfId="0" applyFont="1" applyBorder="1" applyAlignment="1" applyProtection="1">
      <alignment horizontal="center" vertical="center"/>
    </xf>
    <xf numFmtId="0" fontId="2" fillId="0" borderId="31" xfId="0" applyFont="1" applyBorder="1" applyAlignment="1" applyProtection="1">
      <alignment horizontal="center" vertical="center"/>
    </xf>
    <xf numFmtId="176" fontId="7" fillId="5" borderId="15" xfId="0" applyNumberFormat="1" applyFont="1" applyFill="1" applyBorder="1" applyAlignment="1" applyProtection="1">
      <alignment horizontal="center" shrinkToFit="1"/>
    </xf>
    <xf numFmtId="176" fontId="7" fillId="5" borderId="7" xfId="0" applyNumberFormat="1" applyFont="1" applyFill="1" applyBorder="1" applyAlignment="1" applyProtection="1">
      <alignment horizontal="center" shrinkToFit="1"/>
    </xf>
    <xf numFmtId="176" fontId="7" fillId="5" borderId="14" xfId="0" applyNumberFormat="1" applyFont="1" applyFill="1" applyBorder="1" applyAlignment="1" applyProtection="1">
      <alignment horizontal="center" shrinkToFit="1"/>
    </xf>
    <xf numFmtId="0" fontId="7" fillId="5" borderId="15" xfId="0" applyFont="1" applyFill="1" applyBorder="1" applyAlignment="1" applyProtection="1">
      <alignment horizontal="left" wrapText="1" shrinkToFit="1"/>
    </xf>
    <xf numFmtId="0" fontId="7" fillId="5" borderId="7" xfId="0" applyFont="1" applyFill="1" applyBorder="1" applyAlignment="1" applyProtection="1">
      <alignment horizontal="left" wrapText="1" shrinkToFit="1"/>
    </xf>
    <xf numFmtId="0" fontId="7" fillId="5" borderId="14" xfId="0" applyFont="1" applyFill="1" applyBorder="1" applyAlignment="1" applyProtection="1">
      <alignment horizontal="left" wrapText="1" shrinkToFit="1"/>
    </xf>
    <xf numFmtId="4" fontId="7" fillId="5" borderId="15" xfId="1" applyNumberFormat="1" applyFont="1" applyFill="1" applyBorder="1" applyAlignment="1" applyProtection="1">
      <alignment horizontal="center" shrinkToFit="1"/>
    </xf>
    <xf numFmtId="4" fontId="7" fillId="5" borderId="14" xfId="1" applyNumberFormat="1" applyFont="1" applyFill="1" applyBorder="1" applyAlignment="1" applyProtection="1">
      <alignment horizontal="center" shrinkToFit="1"/>
    </xf>
    <xf numFmtId="176" fontId="7" fillId="5" borderId="28" xfId="0" applyNumberFormat="1" applyFont="1" applyFill="1" applyBorder="1" applyAlignment="1" applyProtection="1">
      <alignment horizontal="center" shrinkToFit="1"/>
    </xf>
    <xf numFmtId="0" fontId="7" fillId="5" borderId="28" xfId="0" applyFont="1" applyFill="1" applyBorder="1" applyAlignment="1" applyProtection="1">
      <alignment horizontal="left" wrapText="1" shrinkToFit="1"/>
    </xf>
    <xf numFmtId="4" fontId="7" fillId="5" borderId="28" xfId="1" applyNumberFormat="1" applyFont="1" applyFill="1" applyBorder="1" applyAlignment="1" applyProtection="1">
      <alignment horizontal="center" shrinkToFit="1"/>
    </xf>
    <xf numFmtId="4" fontId="11" fillId="5" borderId="28" xfId="1" applyNumberFormat="1" applyFont="1" applyFill="1" applyBorder="1" applyAlignment="1" applyProtection="1">
      <alignment horizontal="right" shrinkToFit="1"/>
    </xf>
    <xf numFmtId="0" fontId="2" fillId="0" borderId="0" xfId="0" applyFont="1" applyProtection="1"/>
    <xf numFmtId="176" fontId="17" fillId="0" borderId="31" xfId="0" applyNumberFormat="1" applyFont="1" applyBorder="1" applyAlignment="1" applyProtection="1">
      <alignment horizontal="right"/>
    </xf>
    <xf numFmtId="38" fontId="8" fillId="0" borderId="31" xfId="1" applyFont="1" applyFill="1" applyBorder="1" applyAlignment="1" applyProtection="1">
      <alignment horizontal="right" shrinkToFit="1"/>
    </xf>
    <xf numFmtId="0" fontId="6" fillId="0" borderId="26" xfId="0" applyFont="1" applyBorder="1" applyAlignment="1" applyProtection="1">
      <alignment horizontal="left"/>
    </xf>
    <xf numFmtId="0" fontId="6" fillId="0" borderId="0" xfId="0" applyFont="1" applyAlignment="1" applyProtection="1">
      <alignment horizontal="left"/>
    </xf>
  </cellXfs>
  <cellStyles count="2">
    <cellStyle name="桁区切り" xfId="1" builtinId="6"/>
    <cellStyle name="標準" xfId="0" builtinId="0"/>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Medium9"/>
  <colors>
    <mruColors>
      <color rgb="FFCCFF99"/>
      <color rgb="FFCCFFFF"/>
      <color rgb="FFFFFFCC"/>
      <color rgb="FFC4E7F2"/>
      <color rgb="FF0000FF"/>
      <color rgb="FF66FF66"/>
      <color rgb="FF67EC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24847</xdr:rowOff>
    </xdr:from>
    <xdr:to>
      <xdr:col>11</xdr:col>
      <xdr:colOff>60877</xdr:colOff>
      <xdr:row>3</xdr:row>
      <xdr:rowOff>267528</xdr:rowOff>
    </xdr:to>
    <xdr:sp macro="" textlink="">
      <xdr:nvSpPr>
        <xdr:cNvPr id="2" name="フローチャート: 処理 1">
          <a:extLst>
            <a:ext uri="{FF2B5EF4-FFF2-40B4-BE49-F238E27FC236}">
              <a16:creationId xmlns:a16="http://schemas.microsoft.com/office/drawing/2014/main" id="{00000000-0008-0000-0200-000002000000}"/>
            </a:ext>
          </a:extLst>
        </xdr:cNvPr>
        <xdr:cNvSpPr/>
      </xdr:nvSpPr>
      <xdr:spPr>
        <a:xfrm>
          <a:off x="496957" y="198782"/>
          <a:ext cx="1419224" cy="590550"/>
        </a:xfrm>
        <a:prstGeom prst="flowChartProcess">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水色のセルのみ</a:t>
          </a:r>
          <a:endParaRPr kumimoji="1" lang="en-US" altLang="ja-JP" sz="1000">
            <a:solidFill>
              <a:sysClr val="windowText" lastClr="000000"/>
            </a:solidFill>
          </a:endParaRPr>
        </a:p>
        <a:p>
          <a:pPr algn="l"/>
          <a:r>
            <a:rPr kumimoji="1" lang="ja-JP" altLang="en-US" sz="1000">
              <a:solidFill>
                <a:sysClr val="windowText" lastClr="000000"/>
              </a:solidFill>
            </a:rPr>
            <a:t>ご記入ください。</a:t>
          </a:r>
          <a:endParaRPr kumimoji="1" lang="ja-JP" altLang="en-US" sz="1100">
            <a:solidFill>
              <a:sysClr val="windowText" lastClr="000000"/>
            </a:solidFill>
          </a:endParaRPr>
        </a:p>
      </xdr:txBody>
    </xdr:sp>
    <xdr:clientData/>
  </xdr:twoCellAnchor>
  <xdr:twoCellAnchor>
    <xdr:from>
      <xdr:col>29</xdr:col>
      <xdr:colOff>87382</xdr:colOff>
      <xdr:row>2</xdr:row>
      <xdr:rowOff>13957</xdr:rowOff>
    </xdr:from>
    <xdr:to>
      <xdr:col>38</xdr:col>
      <xdr:colOff>149503</xdr:colOff>
      <xdr:row>7</xdr:row>
      <xdr:rowOff>23068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4838676" y="350133"/>
          <a:ext cx="1373209" cy="894376"/>
        </a:xfrm>
        <a:prstGeom prst="wedgeRectCallout">
          <a:avLst>
            <a:gd name="adj1" fmla="val -89023"/>
            <a:gd name="adj2" fmla="val -16975"/>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当社の定期支払は、　２０日締、２５日必着、翌月１５日支払となります。</a:t>
          </a:r>
        </a:p>
      </xdr:txBody>
    </xdr:sp>
    <xdr:clientData/>
  </xdr:twoCellAnchor>
  <xdr:twoCellAnchor>
    <xdr:from>
      <xdr:col>10</xdr:col>
      <xdr:colOff>89209</xdr:colOff>
      <xdr:row>33</xdr:row>
      <xdr:rowOff>49671</xdr:rowOff>
    </xdr:from>
    <xdr:to>
      <xdr:col>19</xdr:col>
      <xdr:colOff>123996</xdr:colOff>
      <xdr:row>37</xdr:row>
      <xdr:rowOff>228185</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691650" y="3657965"/>
          <a:ext cx="1547581" cy="671573"/>
        </a:xfrm>
        <a:prstGeom prst="wedgeRectCallout">
          <a:avLst>
            <a:gd name="adj1" fmla="val -35932"/>
            <a:gd name="adj2" fmla="val 82112"/>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内訳明細書に記載した工事名で集計し、ご記入ください。</a:t>
          </a:r>
        </a:p>
      </xdr:txBody>
    </xdr:sp>
    <xdr:clientData/>
  </xdr:twoCellAnchor>
  <xdr:twoCellAnchor>
    <xdr:from>
      <xdr:col>24</xdr:col>
      <xdr:colOff>161511</xdr:colOff>
      <xdr:row>32</xdr:row>
      <xdr:rowOff>82947</xdr:rowOff>
    </xdr:from>
    <xdr:to>
      <xdr:col>35</xdr:col>
      <xdr:colOff>18953</xdr:colOff>
      <xdr:row>37</xdr:row>
      <xdr:rowOff>150377</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117187" y="3590388"/>
          <a:ext cx="1527119" cy="661342"/>
        </a:xfrm>
        <a:prstGeom prst="wedgeRectCallout">
          <a:avLst>
            <a:gd name="adj1" fmla="val -33547"/>
            <a:gd name="adj2" fmla="val 9504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当社担当者の名前をご記入ください。</a:t>
          </a:r>
        </a:p>
      </xdr:txBody>
    </xdr:sp>
    <xdr:clientData/>
  </xdr:twoCellAnchor>
  <xdr:twoCellAnchor>
    <xdr:from>
      <xdr:col>34</xdr:col>
      <xdr:colOff>71232</xdr:colOff>
      <xdr:row>40</xdr:row>
      <xdr:rowOff>268356</xdr:rowOff>
    </xdr:from>
    <xdr:to>
      <xdr:col>42</xdr:col>
      <xdr:colOff>368211</xdr:colOff>
      <xdr:row>43</xdr:row>
      <xdr:rowOff>19465</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5573320" y="5277385"/>
          <a:ext cx="1484803" cy="692404"/>
        </a:xfrm>
        <a:prstGeom prst="wedgeRectCallout">
          <a:avLst>
            <a:gd name="adj1" fmla="val -45263"/>
            <a:gd name="adj2" fmla="val -102911"/>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内訳明細書の合計金額を、そのまま税抜でご記入ください。</a:t>
          </a:r>
        </a:p>
      </xdr:txBody>
    </xdr:sp>
    <xdr:clientData/>
  </xdr:twoCellAnchor>
  <xdr:twoCellAnchor>
    <xdr:from>
      <xdr:col>12</xdr:col>
      <xdr:colOff>78441</xdr:colOff>
      <xdr:row>41</xdr:row>
      <xdr:rowOff>146042</xdr:rowOff>
    </xdr:from>
    <xdr:to>
      <xdr:col>23</xdr:col>
      <xdr:colOff>0</xdr:colOff>
      <xdr:row>44</xdr:row>
      <xdr:rowOff>56030</xdr:rowOff>
    </xdr:to>
    <xdr:sp macro="" textlink="">
      <xdr:nvSpPr>
        <xdr:cNvPr id="11" name="四角形吹き出し 3">
          <a:extLst>
            <a:ext uri="{FF2B5EF4-FFF2-40B4-BE49-F238E27FC236}">
              <a16:creationId xmlns:a16="http://schemas.microsoft.com/office/drawing/2014/main" id="{00000000-0008-0000-0200-00000B000000}"/>
            </a:ext>
          </a:extLst>
        </xdr:cNvPr>
        <xdr:cNvSpPr/>
      </xdr:nvSpPr>
      <xdr:spPr>
        <a:xfrm>
          <a:off x="2017059" y="5468836"/>
          <a:ext cx="1770529" cy="851282"/>
        </a:xfrm>
        <a:prstGeom prst="wedgeRectCallout">
          <a:avLst>
            <a:gd name="adj1" fmla="val 35222"/>
            <a:gd name="adj2" fmla="val -138773"/>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軽減税率対象品目のご請求がある場合は</a:t>
          </a:r>
          <a:r>
            <a:rPr kumimoji="1" lang="en-US" altLang="ja-JP" sz="1000">
              <a:solidFill>
                <a:sysClr val="windowText" lastClr="000000"/>
              </a:solidFill>
            </a:rPr>
            <a:t>※</a:t>
          </a:r>
          <a:r>
            <a:rPr kumimoji="1" lang="ja-JP" altLang="en-US" sz="1000">
              <a:solidFill>
                <a:sysClr val="windowText" lastClr="000000"/>
              </a:solidFill>
            </a:rPr>
            <a:t>印を付し、</a:t>
          </a:r>
          <a:r>
            <a:rPr kumimoji="1" lang="en-US" altLang="ja-JP" sz="1000">
              <a:solidFill>
                <a:sysClr val="windowText" lastClr="000000"/>
              </a:solidFill>
            </a:rPr>
            <a:t>8</a:t>
          </a:r>
          <a:r>
            <a:rPr kumimoji="1" lang="ja-JP" altLang="en-US" sz="1000">
              <a:solidFill>
                <a:sysClr val="windowText" lastClr="000000"/>
              </a:solidFill>
            </a:rPr>
            <a:t>％のみのご請求書作成をお願いします。</a:t>
          </a:r>
        </a:p>
      </xdr:txBody>
    </xdr:sp>
    <xdr:clientData/>
  </xdr:twoCellAnchor>
  <xdr:twoCellAnchor>
    <xdr:from>
      <xdr:col>3</xdr:col>
      <xdr:colOff>20955</xdr:colOff>
      <xdr:row>45</xdr:row>
      <xdr:rowOff>19049</xdr:rowOff>
    </xdr:from>
    <xdr:to>
      <xdr:col>12</xdr:col>
      <xdr:colOff>100853</xdr:colOff>
      <xdr:row>48</xdr:row>
      <xdr:rowOff>44824</xdr:rowOff>
    </xdr:to>
    <xdr:sp macro="" textlink="">
      <xdr:nvSpPr>
        <xdr:cNvPr id="12" name="四角形吹き出し 6">
          <a:extLst>
            <a:ext uri="{FF2B5EF4-FFF2-40B4-BE49-F238E27FC236}">
              <a16:creationId xmlns:a16="http://schemas.microsoft.com/office/drawing/2014/main" id="{8DB546AC-1CE9-4598-A269-5F30AABAB7E8}"/>
            </a:ext>
          </a:extLst>
        </xdr:cNvPr>
        <xdr:cNvSpPr/>
      </xdr:nvSpPr>
      <xdr:spPr>
        <a:xfrm>
          <a:off x="457984" y="6596902"/>
          <a:ext cx="1447016" cy="967069"/>
        </a:xfrm>
        <a:prstGeom prst="wedgeRectCallout">
          <a:avLst>
            <a:gd name="adj1" fmla="val -36443"/>
            <a:gd name="adj2" fmla="val -130818"/>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工事</a:t>
          </a:r>
          <a:r>
            <a:rPr kumimoji="1" lang="ja-JP" altLang="en-US" sz="1100">
              <a:solidFill>
                <a:sysClr val="windowText" lastClr="000000"/>
              </a:solidFill>
              <a:effectLst/>
              <a:latin typeface="+mn-lt"/>
              <a:ea typeface="+mn-ea"/>
              <a:cs typeface="+mn-cs"/>
            </a:rPr>
            <a:t>件</a:t>
          </a:r>
          <a:r>
            <a:rPr kumimoji="1" lang="ja-JP" altLang="ja-JP" sz="1100">
              <a:solidFill>
                <a:sysClr val="windowText" lastClr="000000"/>
              </a:solidFill>
              <a:effectLst/>
              <a:latin typeface="+mn-lt"/>
              <a:ea typeface="+mn-ea"/>
              <a:cs typeface="+mn-cs"/>
            </a:rPr>
            <a:t>数が多く、</a:t>
          </a:r>
          <a:r>
            <a:rPr kumimoji="1" lang="en-US" altLang="ja-JP" sz="1100">
              <a:solidFill>
                <a:sysClr val="windowText" lastClr="000000"/>
              </a:solidFill>
              <a:effectLst/>
              <a:latin typeface="+mn-lt"/>
              <a:ea typeface="+mn-ea"/>
              <a:cs typeface="+mn-cs"/>
            </a:rPr>
            <a:t>1</a:t>
          </a:r>
          <a:r>
            <a:rPr kumimoji="1" lang="ja-JP" altLang="en-US" sz="1100" b="0">
              <a:solidFill>
                <a:sysClr val="windowText" lastClr="000000"/>
              </a:solidFill>
              <a:effectLst/>
              <a:latin typeface="+mn-lt"/>
              <a:ea typeface="+mn-ea"/>
              <a:cs typeface="+mn-cs"/>
            </a:rPr>
            <a:t>枚に</a:t>
          </a:r>
          <a:r>
            <a:rPr kumimoji="1" lang="ja-JP" altLang="ja-JP" sz="1100" b="0">
              <a:solidFill>
                <a:sysClr val="windowText" lastClr="000000"/>
              </a:solidFill>
              <a:effectLst/>
              <a:latin typeface="+mn-lt"/>
              <a:ea typeface="+mn-ea"/>
              <a:cs typeface="+mn-cs"/>
            </a:rPr>
            <a:t>収まらない場合</a:t>
          </a:r>
          <a:r>
            <a:rPr kumimoji="1" lang="ja-JP" altLang="en-US" sz="1100" b="0">
              <a:solidFill>
                <a:sysClr val="windowText" lastClr="000000"/>
              </a:solidFill>
              <a:effectLst/>
              <a:latin typeface="+mn-lt"/>
              <a:ea typeface="+mn-ea"/>
              <a:cs typeface="+mn-cs"/>
            </a:rPr>
            <a:t>は、請求書を分けてご提出をお願いします。</a:t>
          </a:r>
          <a:endParaRPr lang="ja-JP" altLang="ja-JP" sz="1100" b="0">
            <a:solidFill>
              <a:sysClr val="windowText" lastClr="00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47785</xdr:colOff>
      <xdr:row>1</xdr:row>
      <xdr:rowOff>91774</xdr:rowOff>
    </xdr:from>
    <xdr:to>
      <xdr:col>25</xdr:col>
      <xdr:colOff>85798</xdr:colOff>
      <xdr:row>5</xdr:row>
      <xdr:rowOff>101251</xdr:rowOff>
    </xdr:to>
    <xdr:sp macro="" textlink="">
      <xdr:nvSpPr>
        <xdr:cNvPr id="2" name="四角形吹き出し 1">
          <a:extLst>
            <a:ext uri="{FF2B5EF4-FFF2-40B4-BE49-F238E27FC236}">
              <a16:creationId xmlns:a16="http://schemas.microsoft.com/office/drawing/2014/main" id="{EE769F1E-62FC-48E7-AF30-BA711D281FC5}"/>
            </a:ext>
          </a:extLst>
        </xdr:cNvPr>
        <xdr:cNvSpPr/>
      </xdr:nvSpPr>
      <xdr:spPr>
        <a:xfrm>
          <a:off x="2367403" y="259862"/>
          <a:ext cx="1562013" cy="681830"/>
        </a:xfrm>
        <a:prstGeom prst="wedgeRectCallout">
          <a:avLst>
            <a:gd name="adj1" fmla="val -64240"/>
            <a:gd name="adj2" fmla="val 5491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ysClr val="windowText" lastClr="000000"/>
              </a:solidFill>
            </a:rPr>
            <a:t>注文金額２０万円以上（税抜）の工事</a:t>
          </a:r>
          <a:r>
            <a:rPr kumimoji="1" lang="ja-JP" altLang="en-US" sz="1000">
              <a:solidFill>
                <a:sysClr val="windowText" lastClr="000000"/>
              </a:solidFill>
            </a:rPr>
            <a:t>は、注文書の注文番号をご記入ください。</a:t>
          </a:r>
        </a:p>
      </xdr:txBody>
    </xdr:sp>
    <xdr:clientData/>
  </xdr:twoCellAnchor>
  <xdr:twoCellAnchor>
    <xdr:from>
      <xdr:col>0</xdr:col>
      <xdr:colOff>141506</xdr:colOff>
      <xdr:row>9</xdr:row>
      <xdr:rowOff>142961</xdr:rowOff>
    </xdr:from>
    <xdr:to>
      <xdr:col>10</xdr:col>
      <xdr:colOff>131757</xdr:colOff>
      <xdr:row>13</xdr:row>
      <xdr:rowOff>66388</xdr:rowOff>
    </xdr:to>
    <xdr:sp macro="" textlink="">
      <xdr:nvSpPr>
        <xdr:cNvPr id="3" name="四角形吹き出し 3">
          <a:extLst>
            <a:ext uri="{FF2B5EF4-FFF2-40B4-BE49-F238E27FC236}">
              <a16:creationId xmlns:a16="http://schemas.microsoft.com/office/drawing/2014/main" id="{7938D230-FC5D-485E-8A24-8A9138AEF4A3}"/>
            </a:ext>
          </a:extLst>
        </xdr:cNvPr>
        <xdr:cNvSpPr/>
      </xdr:nvSpPr>
      <xdr:spPr>
        <a:xfrm>
          <a:off x="141506" y="2059167"/>
          <a:ext cx="1525457" cy="640603"/>
        </a:xfrm>
        <a:prstGeom prst="wedgeRectCallout">
          <a:avLst>
            <a:gd name="adj1" fmla="val -32493"/>
            <a:gd name="adj2" fmla="val 89700"/>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工事完了日をご記入ください。</a:t>
          </a:r>
        </a:p>
      </xdr:txBody>
    </xdr:sp>
    <xdr:clientData/>
  </xdr:twoCellAnchor>
  <xdr:twoCellAnchor>
    <xdr:from>
      <xdr:col>0</xdr:col>
      <xdr:colOff>87741</xdr:colOff>
      <xdr:row>0</xdr:row>
      <xdr:rowOff>65105</xdr:rowOff>
    </xdr:from>
    <xdr:to>
      <xdr:col>9</xdr:col>
      <xdr:colOff>89831</xdr:colOff>
      <xdr:row>3</xdr:row>
      <xdr:rowOff>164800</xdr:rowOff>
    </xdr:to>
    <xdr:sp macro="" textlink="">
      <xdr:nvSpPr>
        <xdr:cNvPr id="4" name="フローチャート: 処理 3">
          <a:extLst>
            <a:ext uri="{FF2B5EF4-FFF2-40B4-BE49-F238E27FC236}">
              <a16:creationId xmlns:a16="http://schemas.microsoft.com/office/drawing/2014/main" id="{CC029BAE-8828-4E81-B2F2-C36ECC93086E}"/>
            </a:ext>
          </a:extLst>
        </xdr:cNvPr>
        <xdr:cNvSpPr/>
      </xdr:nvSpPr>
      <xdr:spPr>
        <a:xfrm>
          <a:off x="87741" y="65105"/>
          <a:ext cx="1380414" cy="603960"/>
        </a:xfrm>
        <a:prstGeom prst="flowChartProcess">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水色のセルのみ</a:t>
          </a:r>
          <a:endParaRPr kumimoji="1" lang="en-US" altLang="ja-JP" sz="1000">
            <a:solidFill>
              <a:sysClr val="windowText" lastClr="000000"/>
            </a:solidFill>
          </a:endParaRPr>
        </a:p>
        <a:p>
          <a:pPr algn="l"/>
          <a:r>
            <a:rPr kumimoji="1" lang="ja-JP" altLang="en-US" sz="1000">
              <a:solidFill>
                <a:sysClr val="windowText" lastClr="000000"/>
              </a:solidFill>
            </a:rPr>
            <a:t>ご記入ください。</a:t>
          </a:r>
          <a:endParaRPr kumimoji="1" lang="ja-JP" altLang="en-US" sz="1100">
            <a:solidFill>
              <a:sysClr val="windowText" lastClr="000000"/>
            </a:solidFill>
          </a:endParaRPr>
        </a:p>
      </xdr:txBody>
    </xdr:sp>
    <xdr:clientData/>
  </xdr:twoCellAnchor>
  <xdr:twoCellAnchor>
    <xdr:from>
      <xdr:col>12</xdr:col>
      <xdr:colOff>51347</xdr:colOff>
      <xdr:row>8</xdr:row>
      <xdr:rowOff>65701</xdr:rowOff>
    </xdr:from>
    <xdr:to>
      <xdr:col>20</xdr:col>
      <xdr:colOff>86222</xdr:colOff>
      <xdr:row>11</xdr:row>
      <xdr:rowOff>123264</xdr:rowOff>
    </xdr:to>
    <xdr:sp macro="" textlink="">
      <xdr:nvSpPr>
        <xdr:cNvPr id="5" name="四角形吹き出し 2">
          <a:extLst>
            <a:ext uri="{FF2B5EF4-FFF2-40B4-BE49-F238E27FC236}">
              <a16:creationId xmlns:a16="http://schemas.microsoft.com/office/drawing/2014/main" id="{01A7A8EA-9945-471B-BB37-3053251CC296}"/>
            </a:ext>
          </a:extLst>
        </xdr:cNvPr>
        <xdr:cNvSpPr/>
      </xdr:nvSpPr>
      <xdr:spPr>
        <a:xfrm>
          <a:off x="1900318" y="1768995"/>
          <a:ext cx="1155463" cy="651475"/>
        </a:xfrm>
        <a:prstGeom prst="wedgeRectCallout">
          <a:avLst>
            <a:gd name="adj1" fmla="val -64901"/>
            <a:gd name="adj2" fmla="val -60300"/>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当社の工事担当者名をご記入ください。</a:t>
          </a:r>
        </a:p>
      </xdr:txBody>
    </xdr:sp>
    <xdr:clientData/>
  </xdr:twoCellAnchor>
  <xdr:twoCellAnchor>
    <xdr:from>
      <xdr:col>30</xdr:col>
      <xdr:colOff>142837</xdr:colOff>
      <xdr:row>12</xdr:row>
      <xdr:rowOff>13695</xdr:rowOff>
    </xdr:from>
    <xdr:to>
      <xdr:col>42</xdr:col>
      <xdr:colOff>60212</xdr:colOff>
      <xdr:row>14</xdr:row>
      <xdr:rowOff>249491</xdr:rowOff>
    </xdr:to>
    <xdr:sp macro="" textlink="">
      <xdr:nvSpPr>
        <xdr:cNvPr id="6" name="四角形吹き出し 4">
          <a:extLst>
            <a:ext uri="{FF2B5EF4-FFF2-40B4-BE49-F238E27FC236}">
              <a16:creationId xmlns:a16="http://schemas.microsoft.com/office/drawing/2014/main" id="{6D3295FA-1A8B-4F03-B4C7-351AF2B840D0}"/>
            </a:ext>
          </a:extLst>
        </xdr:cNvPr>
        <xdr:cNvSpPr/>
      </xdr:nvSpPr>
      <xdr:spPr>
        <a:xfrm>
          <a:off x="4782072" y="2478989"/>
          <a:ext cx="1497405" cy="571973"/>
        </a:xfrm>
        <a:prstGeom prst="wedgeRectCallout">
          <a:avLst>
            <a:gd name="adj1" fmla="val -44288"/>
            <a:gd name="adj2" fmla="val 95938"/>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工事単価を税抜でご記入ください。</a:t>
          </a:r>
        </a:p>
      </xdr:txBody>
    </xdr:sp>
    <xdr:clientData/>
  </xdr:twoCellAnchor>
  <xdr:twoCellAnchor>
    <xdr:from>
      <xdr:col>6</xdr:col>
      <xdr:colOff>33779</xdr:colOff>
      <xdr:row>18</xdr:row>
      <xdr:rowOff>359346</xdr:rowOff>
    </xdr:from>
    <xdr:to>
      <xdr:col>30</xdr:col>
      <xdr:colOff>121297</xdr:colOff>
      <xdr:row>23</xdr:row>
      <xdr:rowOff>102447</xdr:rowOff>
    </xdr:to>
    <xdr:sp macro="" textlink="">
      <xdr:nvSpPr>
        <xdr:cNvPr id="7" name="フローチャート: 処理 6">
          <a:extLst>
            <a:ext uri="{FF2B5EF4-FFF2-40B4-BE49-F238E27FC236}">
              <a16:creationId xmlns:a16="http://schemas.microsoft.com/office/drawing/2014/main" id="{939676F6-2455-4673-997B-7C07B3E4304A}"/>
            </a:ext>
          </a:extLst>
        </xdr:cNvPr>
        <xdr:cNvSpPr/>
      </xdr:nvSpPr>
      <xdr:spPr>
        <a:xfrm>
          <a:off x="941455" y="4651199"/>
          <a:ext cx="3819077" cy="1648101"/>
        </a:xfrm>
        <a:prstGeom prst="flowChartProcess">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工事ごと（注文ごと）に１枚作成</a:t>
          </a:r>
          <a:r>
            <a:rPr kumimoji="1" lang="ja-JP" altLang="en-US" sz="1100" b="0">
              <a:solidFill>
                <a:sysClr val="windowText" lastClr="000000"/>
              </a:solidFill>
            </a:rPr>
            <a:t>をお願いいた</a:t>
          </a:r>
          <a:r>
            <a:rPr kumimoji="1" lang="ja-JP" altLang="en-US" sz="1100">
              <a:solidFill>
                <a:sysClr val="windowText" lastClr="000000"/>
              </a:solidFill>
            </a:rPr>
            <a:t>します</a:t>
          </a:r>
          <a:r>
            <a:rPr kumimoji="1" lang="ja-JP" altLang="ja-JP"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ご提出いただく際は正本を１部お願いいたします。御社控えにつきましては、必要に応じて印刷・保管をお願いいたします。</a:t>
          </a:r>
          <a:br>
            <a:rPr kumimoji="1" lang="en-US" altLang="ja-JP" sz="1100" b="1">
              <a:solidFill>
                <a:sysClr val="windowText" lastClr="000000"/>
              </a:solidFill>
              <a:effectLst/>
              <a:latin typeface="+mn-lt"/>
              <a:ea typeface="+mn-ea"/>
              <a:cs typeface="+mn-cs"/>
            </a:rPr>
          </a:br>
          <a:r>
            <a:rPr kumimoji="1" lang="ja-JP" altLang="en-US" sz="1100" b="1">
              <a:solidFill>
                <a:sysClr val="windowText" lastClr="000000"/>
              </a:solidFill>
              <a:effectLst/>
              <a:latin typeface="+mn-lt"/>
              <a:ea typeface="+mn-ea"/>
              <a:cs typeface="+mn-cs"/>
            </a:rPr>
            <a:t>内訳明細書が足りない場合は、画面下の「内訳明細書①」等のタブ上で右クリックし、「移動またはコピー」をクリック、「コピーを作成する」にチェックを入れ、</a:t>
          </a:r>
          <a:r>
            <a:rPr kumimoji="1" lang="en-US" altLang="ja-JP" sz="1100" b="1">
              <a:solidFill>
                <a:sysClr val="windowText" lastClr="000000"/>
              </a:solidFill>
              <a:effectLst/>
              <a:latin typeface="+mn-lt"/>
              <a:ea typeface="+mn-ea"/>
              <a:cs typeface="+mn-cs"/>
            </a:rPr>
            <a:t>OK</a:t>
          </a:r>
          <a:r>
            <a:rPr kumimoji="1" lang="ja-JP" altLang="en-US" sz="1100" b="1">
              <a:solidFill>
                <a:sysClr val="windowText" lastClr="000000"/>
              </a:solidFill>
              <a:effectLst/>
              <a:latin typeface="+mn-lt"/>
              <a:ea typeface="+mn-ea"/>
              <a:cs typeface="+mn-cs"/>
            </a:rPr>
            <a:t>ボタンを押すとシートの複製が可能です。</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tint="0.79998168889431442"/>
  </sheetPr>
  <dimension ref="A1:V54"/>
  <sheetViews>
    <sheetView showGridLines="0" tabSelected="1" view="pageBreakPreview" zoomScaleNormal="100" zoomScaleSheetLayoutView="100" workbookViewId="0">
      <selection activeCell="G5" sqref="G5:L6"/>
    </sheetView>
  </sheetViews>
  <sheetFormatPr defaultRowHeight="13.2"/>
  <cols>
    <col min="1" max="5" width="4.109375" customWidth="1"/>
    <col min="6" max="6" width="5.109375" customWidth="1"/>
    <col min="7" max="99" width="4.109375" customWidth="1"/>
  </cols>
  <sheetData>
    <row r="1" spans="1:22" ht="13.5" customHeight="1">
      <c r="A1" s="46" t="s">
        <v>37</v>
      </c>
      <c r="B1" s="46"/>
      <c r="C1" s="46"/>
      <c r="D1" s="46"/>
      <c r="E1" s="46"/>
      <c r="F1" s="46"/>
      <c r="G1" s="46"/>
      <c r="H1" s="46"/>
      <c r="I1" s="46"/>
      <c r="J1" s="46"/>
      <c r="K1" s="46"/>
      <c r="L1" s="46"/>
      <c r="M1" s="46"/>
      <c r="N1" s="46"/>
      <c r="O1" s="46"/>
      <c r="P1" s="46"/>
      <c r="Q1" s="46"/>
      <c r="R1" s="46"/>
      <c r="S1" s="46"/>
      <c r="T1" s="46"/>
      <c r="U1" s="46"/>
      <c r="V1" s="15"/>
    </row>
    <row r="2" spans="1:22" ht="13.5" customHeight="1">
      <c r="A2" s="46"/>
      <c r="B2" s="46"/>
      <c r="C2" s="46"/>
      <c r="D2" s="46"/>
      <c r="E2" s="46"/>
      <c r="F2" s="46"/>
      <c r="G2" s="46"/>
      <c r="H2" s="46"/>
      <c r="I2" s="46"/>
      <c r="J2" s="46"/>
      <c r="K2" s="46"/>
      <c r="L2" s="46"/>
      <c r="M2" s="46"/>
      <c r="N2" s="46"/>
      <c r="O2" s="46"/>
      <c r="P2" s="46"/>
      <c r="Q2" s="46"/>
      <c r="R2" s="46"/>
      <c r="S2" s="46"/>
      <c r="T2" s="46"/>
      <c r="U2" s="46"/>
      <c r="V2" s="14"/>
    </row>
    <row r="3" spans="1:22">
      <c r="A3" s="57"/>
      <c r="B3" s="57"/>
      <c r="C3" s="57"/>
      <c r="D3" s="57"/>
      <c r="E3" s="57"/>
      <c r="F3" s="57"/>
      <c r="G3" s="57"/>
      <c r="H3" s="57"/>
      <c r="I3" s="57"/>
      <c r="J3" s="57"/>
      <c r="K3" s="57"/>
      <c r="L3" s="57"/>
      <c r="M3" s="57"/>
      <c r="N3" s="57"/>
      <c r="O3" s="57"/>
      <c r="P3" s="57"/>
      <c r="Q3" s="57"/>
      <c r="R3" s="57"/>
      <c r="S3" s="57"/>
      <c r="T3" s="57"/>
      <c r="U3" s="57"/>
    </row>
    <row r="4" spans="1:22">
      <c r="A4" s="47" t="s">
        <v>21</v>
      </c>
      <c r="B4" s="47"/>
      <c r="C4" s="47"/>
      <c r="D4" s="47"/>
      <c r="E4" s="47"/>
      <c r="F4" s="47"/>
      <c r="G4" s="47"/>
      <c r="H4" s="47"/>
      <c r="I4" s="47"/>
      <c r="J4" s="47"/>
      <c r="K4" s="47"/>
      <c r="L4" s="47"/>
      <c r="M4" s="47"/>
      <c r="N4" s="47"/>
      <c r="O4" s="47"/>
      <c r="P4" s="47"/>
      <c r="Q4" s="47"/>
      <c r="R4" s="47"/>
      <c r="S4" s="47"/>
      <c r="T4" s="47"/>
      <c r="U4" s="47"/>
    </row>
    <row r="5" spans="1:22" ht="13.5" customHeight="1">
      <c r="A5" s="49" t="s">
        <v>54</v>
      </c>
      <c r="B5" s="49"/>
      <c r="C5" s="49"/>
      <c r="D5" s="49"/>
      <c r="E5" s="49"/>
      <c r="F5" s="50"/>
      <c r="G5" s="51"/>
      <c r="H5" s="52"/>
      <c r="I5" s="52"/>
      <c r="J5" s="52"/>
      <c r="K5" s="52"/>
      <c r="L5" s="53"/>
      <c r="M5" s="58"/>
      <c r="N5" s="57"/>
      <c r="O5" s="57"/>
      <c r="P5" s="57"/>
      <c r="Q5" s="57"/>
      <c r="R5" s="57"/>
      <c r="S5" s="57"/>
      <c r="T5" s="57"/>
      <c r="U5" s="57"/>
    </row>
    <row r="6" spans="1:22" ht="13.5" customHeight="1">
      <c r="A6" s="49"/>
      <c r="B6" s="49"/>
      <c r="C6" s="49"/>
      <c r="D6" s="49"/>
      <c r="E6" s="49"/>
      <c r="F6" s="50"/>
      <c r="G6" s="54"/>
      <c r="H6" s="55"/>
      <c r="I6" s="55"/>
      <c r="J6" s="55"/>
      <c r="K6" s="55"/>
      <c r="L6" s="56"/>
      <c r="M6" s="58"/>
      <c r="N6" s="57"/>
      <c r="O6" s="57"/>
      <c r="P6" s="57"/>
      <c r="Q6" s="57"/>
      <c r="R6" s="57"/>
      <c r="S6" s="57"/>
      <c r="T6" s="57"/>
      <c r="U6" s="57"/>
    </row>
    <row r="7" spans="1:22">
      <c r="A7" s="48" t="s">
        <v>32</v>
      </c>
      <c r="B7" s="48"/>
      <c r="C7" s="48"/>
      <c r="D7" s="48"/>
      <c r="E7" s="48"/>
      <c r="F7" s="48"/>
      <c r="G7" s="48"/>
      <c r="H7" s="48"/>
      <c r="I7" s="48"/>
      <c r="J7" s="48"/>
      <c r="K7" s="48"/>
      <c r="L7" s="48"/>
      <c r="M7" s="48"/>
      <c r="N7" s="48"/>
      <c r="O7" s="48"/>
      <c r="P7" s="48"/>
      <c r="Q7" s="48"/>
      <c r="R7" s="48"/>
      <c r="S7" s="48"/>
      <c r="T7" s="48"/>
      <c r="U7" s="48"/>
    </row>
    <row r="8" spans="1:22">
      <c r="A8" s="48" t="s">
        <v>49</v>
      </c>
      <c r="B8" s="48"/>
      <c r="C8" s="48"/>
      <c r="D8" s="48"/>
      <c r="E8" s="48"/>
      <c r="F8" s="48"/>
      <c r="G8" s="48"/>
      <c r="H8" s="48"/>
      <c r="I8" s="48"/>
      <c r="J8" s="48"/>
      <c r="K8" s="48"/>
      <c r="L8" s="48"/>
      <c r="M8" s="48"/>
      <c r="N8" s="48"/>
      <c r="O8" s="48"/>
      <c r="P8" s="48"/>
      <c r="Q8" s="48"/>
      <c r="R8" s="48"/>
      <c r="S8" s="48"/>
      <c r="T8" s="48"/>
      <c r="U8" s="48"/>
    </row>
    <row r="9" spans="1:22">
      <c r="A9" s="47" t="s">
        <v>65</v>
      </c>
      <c r="B9" s="47"/>
      <c r="C9" s="47"/>
      <c r="D9" s="47"/>
      <c r="E9" s="47"/>
      <c r="F9" s="47"/>
      <c r="G9" s="47"/>
      <c r="H9" s="47"/>
      <c r="I9" s="47"/>
      <c r="J9" s="47"/>
      <c r="K9" s="47"/>
      <c r="L9" s="47"/>
      <c r="M9" s="47"/>
      <c r="N9" s="47"/>
      <c r="O9" s="47"/>
      <c r="P9" s="47"/>
      <c r="Q9" s="47"/>
      <c r="R9" s="47"/>
      <c r="S9" s="47"/>
      <c r="T9" s="47"/>
      <c r="U9" s="47"/>
    </row>
    <row r="10" spans="1:22">
      <c r="A10" s="47"/>
      <c r="B10" s="47"/>
      <c r="C10" s="47"/>
      <c r="D10" s="47"/>
      <c r="E10" s="47"/>
      <c r="F10" s="47"/>
      <c r="G10" s="47"/>
      <c r="H10" s="47"/>
      <c r="I10" s="47"/>
      <c r="J10" s="47"/>
      <c r="K10" s="47"/>
      <c r="L10" s="47"/>
      <c r="M10" s="47"/>
      <c r="N10" s="47"/>
      <c r="O10" s="47"/>
      <c r="P10" s="47"/>
      <c r="Q10" s="47"/>
      <c r="R10" s="47"/>
      <c r="S10" s="47"/>
      <c r="T10" s="47"/>
      <c r="U10" s="47"/>
    </row>
    <row r="11" spans="1:22">
      <c r="A11" s="47"/>
      <c r="B11" s="47"/>
      <c r="C11" s="47"/>
      <c r="D11" s="47"/>
      <c r="E11" s="47"/>
      <c r="F11" s="47"/>
      <c r="G11" s="47"/>
      <c r="H11" s="47"/>
      <c r="I11" s="47"/>
      <c r="J11" s="47"/>
      <c r="K11" s="47"/>
      <c r="L11" s="47"/>
      <c r="M11" s="47"/>
      <c r="N11" s="47"/>
      <c r="O11" s="47"/>
      <c r="P11" s="47"/>
      <c r="Q11" s="47"/>
      <c r="R11" s="47"/>
      <c r="S11" s="47"/>
      <c r="T11" s="47"/>
      <c r="U11" s="47"/>
    </row>
    <row r="12" spans="1:22">
      <c r="A12" s="47" t="s">
        <v>22</v>
      </c>
      <c r="B12" s="47"/>
      <c r="C12" s="47"/>
      <c r="D12" s="47"/>
      <c r="E12" s="47"/>
      <c r="F12" s="47"/>
      <c r="G12" s="47"/>
      <c r="H12" s="47"/>
      <c r="I12" s="47"/>
      <c r="J12" s="47"/>
      <c r="K12" s="47"/>
      <c r="L12" s="47"/>
      <c r="M12" s="47"/>
      <c r="N12" s="47"/>
      <c r="O12" s="47"/>
      <c r="P12" s="47"/>
      <c r="Q12" s="47"/>
      <c r="R12" s="47"/>
      <c r="S12" s="47"/>
      <c r="T12" s="47"/>
      <c r="U12" s="47"/>
    </row>
    <row r="13" spans="1:22" ht="27" customHeight="1">
      <c r="A13" s="59" t="s">
        <v>46</v>
      </c>
      <c r="B13" s="59"/>
      <c r="C13" s="59"/>
      <c r="D13" s="59"/>
      <c r="E13" s="59"/>
      <c r="F13" s="60"/>
      <c r="G13" s="88"/>
      <c r="H13" s="62"/>
      <c r="I13" s="62"/>
      <c r="J13" s="62"/>
      <c r="K13" s="62"/>
      <c r="L13" s="62"/>
      <c r="M13" s="62"/>
      <c r="N13" s="92"/>
      <c r="O13" s="88"/>
      <c r="P13" s="62"/>
      <c r="Q13" s="62"/>
      <c r="R13" s="62"/>
      <c r="S13" s="62"/>
      <c r="T13" s="63"/>
      <c r="U13" s="13"/>
    </row>
    <row r="14" spans="1:22" ht="13.5" customHeight="1">
      <c r="A14" s="59" t="s">
        <v>23</v>
      </c>
      <c r="B14" s="59"/>
      <c r="C14" s="59"/>
      <c r="D14" s="59"/>
      <c r="E14" s="59"/>
      <c r="F14" s="60"/>
      <c r="G14" s="88"/>
      <c r="H14" s="62"/>
      <c r="I14" s="62"/>
      <c r="J14" s="62"/>
      <c r="K14" s="62"/>
      <c r="L14" s="62"/>
      <c r="M14" s="62"/>
      <c r="N14" s="62"/>
      <c r="O14" s="62"/>
      <c r="P14" s="62"/>
      <c r="Q14" s="62"/>
      <c r="R14" s="62"/>
      <c r="S14" s="62"/>
      <c r="T14" s="63"/>
      <c r="U14" s="13"/>
      <c r="V14" s="15"/>
    </row>
    <row r="15" spans="1:22" ht="13.5" customHeight="1">
      <c r="A15" s="59"/>
      <c r="B15" s="59"/>
      <c r="C15" s="59"/>
      <c r="D15" s="59"/>
      <c r="E15" s="59"/>
      <c r="F15" s="60"/>
      <c r="G15" s="64"/>
      <c r="H15" s="65"/>
      <c r="I15" s="65"/>
      <c r="J15" s="65"/>
      <c r="K15" s="65"/>
      <c r="L15" s="65"/>
      <c r="M15" s="65"/>
      <c r="N15" s="65"/>
      <c r="O15" s="65"/>
      <c r="P15" s="65"/>
      <c r="Q15" s="65"/>
      <c r="R15" s="65"/>
      <c r="S15" s="65"/>
      <c r="T15" s="66"/>
      <c r="U15" s="13"/>
      <c r="V15" s="16"/>
    </row>
    <row r="16" spans="1:22" ht="27" customHeight="1">
      <c r="A16" s="59" t="s">
        <v>24</v>
      </c>
      <c r="B16" s="59"/>
      <c r="C16" s="59"/>
      <c r="D16" s="59"/>
      <c r="E16" s="59"/>
      <c r="F16" s="60"/>
      <c r="G16" s="20" t="s">
        <v>25</v>
      </c>
      <c r="H16" s="73"/>
      <c r="I16" s="74"/>
      <c r="J16" s="75"/>
      <c r="K16" s="21" t="s">
        <v>26</v>
      </c>
      <c r="L16" s="76"/>
      <c r="M16" s="77"/>
      <c r="N16" s="77"/>
      <c r="O16" s="78"/>
      <c r="P16" s="58"/>
      <c r="Q16" s="57"/>
      <c r="R16" s="57"/>
      <c r="S16" s="57"/>
      <c r="T16" s="57"/>
      <c r="U16" s="57"/>
    </row>
    <row r="17" spans="1:21" ht="13.5" customHeight="1">
      <c r="A17" s="49" t="s">
        <v>10</v>
      </c>
      <c r="B17" s="49"/>
      <c r="C17" s="82" t="s">
        <v>64</v>
      </c>
      <c r="D17" s="82"/>
      <c r="E17" s="82"/>
      <c r="F17" s="83"/>
      <c r="G17" s="88"/>
      <c r="H17" s="62"/>
      <c r="I17" s="62"/>
      <c r="J17" s="62"/>
      <c r="K17" s="62"/>
      <c r="L17" s="62"/>
      <c r="M17" s="62"/>
      <c r="N17" s="62"/>
      <c r="O17" s="62"/>
      <c r="P17" s="62"/>
      <c r="Q17" s="62"/>
      <c r="R17" s="62"/>
      <c r="S17" s="62"/>
      <c r="T17" s="63"/>
      <c r="U17" s="13"/>
    </row>
    <row r="18" spans="1:21" ht="13.5" customHeight="1">
      <c r="A18" s="49"/>
      <c r="B18" s="49"/>
      <c r="C18" s="84"/>
      <c r="D18" s="84"/>
      <c r="E18" s="84"/>
      <c r="F18" s="85"/>
      <c r="G18" s="89"/>
      <c r="H18" s="90"/>
      <c r="I18" s="90"/>
      <c r="J18" s="90"/>
      <c r="K18" s="90"/>
      <c r="L18" s="90"/>
      <c r="M18" s="90"/>
      <c r="N18" s="90"/>
      <c r="O18" s="90"/>
      <c r="P18" s="90"/>
      <c r="Q18" s="90"/>
      <c r="R18" s="90"/>
      <c r="S18" s="90"/>
      <c r="T18" s="91"/>
      <c r="U18" s="13"/>
    </row>
    <row r="19" spans="1:21" ht="13.5" customHeight="1">
      <c r="A19" s="49"/>
      <c r="B19" s="49"/>
      <c r="C19" s="86" t="s">
        <v>36</v>
      </c>
      <c r="D19" s="86"/>
      <c r="E19" s="86"/>
      <c r="F19" s="87"/>
      <c r="G19" s="79"/>
      <c r="H19" s="80"/>
      <c r="I19" s="80"/>
      <c r="J19" s="80"/>
      <c r="K19" s="80"/>
      <c r="L19" s="80"/>
      <c r="M19" s="80"/>
      <c r="N19" s="80"/>
      <c r="O19" s="80"/>
      <c r="P19" s="80"/>
      <c r="Q19" s="80"/>
      <c r="R19" s="80"/>
      <c r="S19" s="80"/>
      <c r="T19" s="81"/>
      <c r="U19" s="13"/>
    </row>
    <row r="20" spans="1:21" ht="13.5" customHeight="1">
      <c r="A20" s="49"/>
      <c r="B20" s="49"/>
      <c r="C20" s="49"/>
      <c r="D20" s="49"/>
      <c r="E20" s="49"/>
      <c r="F20" s="50"/>
      <c r="G20" s="64"/>
      <c r="H20" s="65"/>
      <c r="I20" s="65"/>
      <c r="J20" s="65"/>
      <c r="K20" s="65"/>
      <c r="L20" s="65"/>
      <c r="M20" s="65"/>
      <c r="N20" s="65"/>
      <c r="O20" s="65"/>
      <c r="P20" s="65"/>
      <c r="Q20" s="65"/>
      <c r="R20" s="65"/>
      <c r="S20" s="65"/>
      <c r="T20" s="66"/>
      <c r="U20" s="13"/>
    </row>
    <row r="21" spans="1:21" ht="27" customHeight="1">
      <c r="A21" s="102" t="s">
        <v>88</v>
      </c>
      <c r="B21" s="102"/>
      <c r="C21" s="102"/>
      <c r="D21" s="102"/>
      <c r="E21" s="102"/>
      <c r="F21" s="103"/>
      <c r="G21" s="45" t="s">
        <v>87</v>
      </c>
      <c r="H21" s="104"/>
      <c r="I21" s="105"/>
      <c r="J21" s="105"/>
      <c r="K21" s="105"/>
      <c r="L21" s="105"/>
      <c r="M21" s="105"/>
      <c r="N21" s="105"/>
      <c r="O21" s="106"/>
      <c r="P21" s="58"/>
      <c r="Q21" s="57"/>
      <c r="R21" s="57"/>
      <c r="S21" s="57"/>
      <c r="T21" s="57"/>
      <c r="U21" s="57"/>
    </row>
    <row r="22" spans="1:21">
      <c r="A22" s="47" t="s">
        <v>60</v>
      </c>
      <c r="B22" s="47"/>
      <c r="C22" s="47"/>
      <c r="D22" s="47"/>
      <c r="E22" s="47"/>
      <c r="F22" s="47"/>
      <c r="G22" s="47"/>
      <c r="H22" s="47"/>
      <c r="I22" s="47"/>
      <c r="J22" s="47"/>
      <c r="K22" s="47"/>
      <c r="L22" s="47"/>
      <c r="M22" s="47"/>
      <c r="N22" s="47"/>
      <c r="O22" s="47"/>
      <c r="P22" s="47"/>
      <c r="Q22" s="47"/>
      <c r="R22" s="47"/>
      <c r="S22" s="47"/>
      <c r="T22" s="47"/>
      <c r="U22" s="47"/>
    </row>
    <row r="23" spans="1:21">
      <c r="A23" s="47" t="s">
        <v>120</v>
      </c>
      <c r="B23" s="47"/>
      <c r="C23" s="47"/>
      <c r="D23" s="47"/>
      <c r="E23" s="47"/>
      <c r="F23" s="47"/>
      <c r="G23" s="47"/>
      <c r="H23" s="47"/>
      <c r="I23" s="47"/>
      <c r="J23" s="47"/>
      <c r="K23" s="47"/>
      <c r="L23" s="47"/>
      <c r="M23" s="47"/>
      <c r="N23" s="47"/>
      <c r="O23" s="47"/>
      <c r="P23" s="47"/>
      <c r="Q23" s="47"/>
      <c r="R23" s="47"/>
      <c r="S23" s="47"/>
      <c r="T23" s="47"/>
      <c r="U23" s="47"/>
    </row>
    <row r="24" spans="1:21">
      <c r="A24" s="47"/>
      <c r="B24" s="47"/>
      <c r="C24" s="47"/>
      <c r="D24" s="47"/>
      <c r="E24" s="47"/>
      <c r="F24" s="47"/>
      <c r="G24" s="47"/>
      <c r="H24" s="47"/>
      <c r="I24" s="47"/>
      <c r="J24" s="47"/>
      <c r="K24" s="47"/>
      <c r="L24" s="47"/>
      <c r="M24" s="47"/>
      <c r="N24" s="47"/>
      <c r="O24" s="47"/>
      <c r="P24" s="47"/>
      <c r="Q24" s="47"/>
      <c r="R24" s="47"/>
      <c r="S24" s="47"/>
      <c r="T24" s="47"/>
      <c r="U24" s="47"/>
    </row>
    <row r="25" spans="1:21">
      <c r="A25" s="47" t="s">
        <v>27</v>
      </c>
      <c r="B25" s="47"/>
      <c r="C25" s="47"/>
      <c r="D25" s="47"/>
      <c r="E25" s="47"/>
      <c r="F25" s="47"/>
      <c r="G25" s="47"/>
      <c r="H25" s="47"/>
      <c r="I25" s="47"/>
      <c r="J25" s="47"/>
      <c r="K25" s="47"/>
      <c r="L25" s="47"/>
      <c r="M25" s="47"/>
      <c r="N25" s="47"/>
      <c r="O25" s="47"/>
      <c r="P25" s="47"/>
      <c r="Q25" s="47"/>
      <c r="R25" s="47"/>
      <c r="S25" s="47"/>
      <c r="T25" s="47"/>
      <c r="U25" s="47"/>
    </row>
    <row r="26" spans="1:21" ht="13.5" customHeight="1">
      <c r="A26" s="59" t="s">
        <v>28</v>
      </c>
      <c r="B26" s="59"/>
      <c r="C26" s="59"/>
      <c r="D26" s="59"/>
      <c r="E26" s="59"/>
      <c r="F26" s="60"/>
      <c r="G26" s="61"/>
      <c r="H26" s="97"/>
      <c r="I26" s="97"/>
      <c r="J26" s="97"/>
      <c r="K26" s="97"/>
      <c r="L26" s="97"/>
      <c r="M26" s="97"/>
      <c r="N26" s="97"/>
      <c r="O26" s="97"/>
      <c r="P26" s="97"/>
      <c r="Q26" s="97"/>
      <c r="R26" s="97"/>
      <c r="S26" s="97"/>
      <c r="T26" s="98"/>
      <c r="U26" s="13"/>
    </row>
    <row r="27" spans="1:21" ht="13.5" customHeight="1">
      <c r="A27" s="59"/>
      <c r="B27" s="59"/>
      <c r="C27" s="59"/>
      <c r="D27" s="59"/>
      <c r="E27" s="59"/>
      <c r="F27" s="60"/>
      <c r="G27" s="99"/>
      <c r="H27" s="100"/>
      <c r="I27" s="100"/>
      <c r="J27" s="100"/>
      <c r="K27" s="100"/>
      <c r="L27" s="100"/>
      <c r="M27" s="100"/>
      <c r="N27" s="100"/>
      <c r="O27" s="100"/>
      <c r="P27" s="100"/>
      <c r="Q27" s="100"/>
      <c r="R27" s="100"/>
      <c r="S27" s="100"/>
      <c r="T27" s="101"/>
      <c r="U27" s="13"/>
    </row>
    <row r="28" spans="1:21" ht="13.5" customHeight="1">
      <c r="A28" s="59" t="s">
        <v>34</v>
      </c>
      <c r="B28" s="59"/>
      <c r="C28" s="59"/>
      <c r="D28" s="59"/>
      <c r="E28" s="59"/>
      <c r="F28" s="60"/>
      <c r="G28" s="61"/>
      <c r="H28" s="97"/>
      <c r="I28" s="97"/>
      <c r="J28" s="97"/>
      <c r="K28" s="97"/>
      <c r="L28" s="97"/>
      <c r="M28" s="97"/>
      <c r="N28" s="97"/>
      <c r="O28" s="97"/>
      <c r="P28" s="97"/>
      <c r="Q28" s="97"/>
      <c r="R28" s="97"/>
      <c r="S28" s="97"/>
      <c r="T28" s="98"/>
      <c r="U28" s="13"/>
    </row>
    <row r="29" spans="1:21" ht="13.5" customHeight="1">
      <c r="A29" s="59"/>
      <c r="B29" s="59"/>
      <c r="C29" s="59"/>
      <c r="D29" s="59"/>
      <c r="E29" s="59"/>
      <c r="F29" s="60"/>
      <c r="G29" s="99"/>
      <c r="H29" s="100"/>
      <c r="I29" s="100"/>
      <c r="J29" s="100"/>
      <c r="K29" s="100"/>
      <c r="L29" s="100"/>
      <c r="M29" s="100"/>
      <c r="N29" s="100"/>
      <c r="O29" s="100"/>
      <c r="P29" s="100"/>
      <c r="Q29" s="100"/>
      <c r="R29" s="100"/>
      <c r="S29" s="100"/>
      <c r="T29" s="101"/>
      <c r="U29" s="13"/>
    </row>
    <row r="30" spans="1:21" ht="27" customHeight="1">
      <c r="A30" s="59" t="s">
        <v>29</v>
      </c>
      <c r="B30" s="59"/>
      <c r="C30" s="59"/>
      <c r="D30" s="59"/>
      <c r="E30" s="59"/>
      <c r="F30" s="60"/>
      <c r="G30" s="19"/>
      <c r="H30" s="95" t="s">
        <v>7</v>
      </c>
      <c r="I30" s="96"/>
      <c r="J30" s="18"/>
      <c r="K30" s="95" t="s">
        <v>8</v>
      </c>
      <c r="L30" s="96"/>
      <c r="M30" s="58"/>
      <c r="N30" s="57"/>
      <c r="O30" s="57"/>
      <c r="P30" s="57"/>
      <c r="Q30" s="57"/>
      <c r="R30" s="57"/>
      <c r="S30" s="57"/>
      <c r="T30" s="57"/>
      <c r="U30" s="57"/>
    </row>
    <row r="31" spans="1:21" ht="13.5" customHeight="1">
      <c r="A31" s="59" t="s">
        <v>52</v>
      </c>
      <c r="B31" s="59"/>
      <c r="C31" s="59"/>
      <c r="D31" s="59"/>
      <c r="E31" s="59"/>
      <c r="F31" s="60"/>
      <c r="G31" s="67"/>
      <c r="H31" s="68"/>
      <c r="I31" s="68"/>
      <c r="J31" s="68"/>
      <c r="K31" s="68"/>
      <c r="L31" s="68"/>
      <c r="M31" s="68"/>
      <c r="N31" s="68"/>
      <c r="O31" s="68"/>
      <c r="P31" s="68"/>
      <c r="Q31" s="68"/>
      <c r="R31" s="68"/>
      <c r="S31" s="68"/>
      <c r="T31" s="69"/>
      <c r="U31" s="13"/>
    </row>
    <row r="32" spans="1:21" ht="13.5" customHeight="1">
      <c r="A32" s="59"/>
      <c r="B32" s="59"/>
      <c r="C32" s="59"/>
      <c r="D32" s="59"/>
      <c r="E32" s="59"/>
      <c r="F32" s="60"/>
      <c r="G32" s="70"/>
      <c r="H32" s="71"/>
      <c r="I32" s="71"/>
      <c r="J32" s="71"/>
      <c r="K32" s="71"/>
      <c r="L32" s="71"/>
      <c r="M32" s="71"/>
      <c r="N32" s="71"/>
      <c r="O32" s="71"/>
      <c r="P32" s="71"/>
      <c r="Q32" s="71"/>
      <c r="R32" s="71"/>
      <c r="S32" s="71"/>
      <c r="T32" s="72"/>
      <c r="U32" s="13"/>
    </row>
    <row r="33" spans="1:21" ht="13.5" customHeight="1">
      <c r="A33" s="59" t="s">
        <v>38</v>
      </c>
      <c r="B33" s="59"/>
      <c r="C33" s="59"/>
      <c r="D33" s="59"/>
      <c r="E33" s="59"/>
      <c r="F33" s="60"/>
      <c r="G33" s="61"/>
      <c r="H33" s="62"/>
      <c r="I33" s="62"/>
      <c r="J33" s="62"/>
      <c r="K33" s="62"/>
      <c r="L33" s="62"/>
      <c r="M33" s="62"/>
      <c r="N33" s="62"/>
      <c r="O33" s="62"/>
      <c r="P33" s="62"/>
      <c r="Q33" s="62"/>
      <c r="R33" s="62"/>
      <c r="S33" s="62"/>
      <c r="T33" s="63"/>
      <c r="U33" s="13"/>
    </row>
    <row r="34" spans="1:21" ht="13.5" customHeight="1">
      <c r="A34" s="59"/>
      <c r="B34" s="59"/>
      <c r="C34" s="59"/>
      <c r="D34" s="59"/>
      <c r="E34" s="59"/>
      <c r="F34" s="60"/>
      <c r="G34" s="64"/>
      <c r="H34" s="65"/>
      <c r="I34" s="65"/>
      <c r="J34" s="65"/>
      <c r="K34" s="65"/>
      <c r="L34" s="65"/>
      <c r="M34" s="65"/>
      <c r="N34" s="65"/>
      <c r="O34" s="65"/>
      <c r="P34" s="65"/>
      <c r="Q34" s="65"/>
      <c r="R34" s="65"/>
      <c r="S34" s="65"/>
      <c r="T34" s="66"/>
      <c r="U34" s="13"/>
    </row>
    <row r="35" spans="1:21">
      <c r="A35" s="48" t="s">
        <v>33</v>
      </c>
      <c r="B35" s="48"/>
      <c r="C35" s="48"/>
      <c r="D35" s="48"/>
      <c r="E35" s="48"/>
      <c r="F35" s="48"/>
      <c r="G35" s="48"/>
      <c r="H35" s="48"/>
      <c r="I35" s="48"/>
      <c r="J35" s="48"/>
      <c r="K35" s="48"/>
      <c r="L35" s="48"/>
      <c r="M35" s="48"/>
      <c r="N35" s="48"/>
      <c r="O35" s="48"/>
      <c r="P35" s="48"/>
      <c r="Q35" s="48"/>
      <c r="R35" s="48"/>
      <c r="S35" s="48"/>
      <c r="T35" s="48"/>
      <c r="U35" s="48"/>
    </row>
    <row r="36" spans="1:21">
      <c r="A36" s="48" t="s">
        <v>43</v>
      </c>
      <c r="B36" s="48"/>
      <c r="C36" s="48"/>
      <c r="D36" s="48"/>
      <c r="E36" s="48"/>
      <c r="F36" s="48"/>
      <c r="G36" s="48"/>
      <c r="H36" s="48"/>
      <c r="I36" s="48"/>
      <c r="J36" s="48"/>
      <c r="K36" s="48"/>
      <c r="L36" s="48"/>
      <c r="M36" s="48"/>
      <c r="N36" s="48"/>
      <c r="O36" s="48"/>
      <c r="P36" s="48"/>
      <c r="Q36" s="48"/>
      <c r="R36" s="48"/>
      <c r="S36" s="48"/>
      <c r="T36" s="48"/>
      <c r="U36" s="48"/>
    </row>
    <row r="37" spans="1:21">
      <c r="A37" s="47"/>
      <c r="B37" s="47"/>
      <c r="C37" s="47"/>
      <c r="D37" s="47"/>
      <c r="E37" s="47"/>
      <c r="F37" s="47"/>
      <c r="G37" s="47"/>
      <c r="H37" s="47"/>
      <c r="I37" s="47"/>
      <c r="J37" s="47"/>
      <c r="K37" s="47"/>
      <c r="L37" s="47"/>
      <c r="M37" s="47"/>
      <c r="N37" s="47"/>
      <c r="O37" s="47"/>
      <c r="P37" s="47"/>
      <c r="Q37" s="47"/>
      <c r="R37" s="47"/>
      <c r="S37" s="47"/>
      <c r="T37" s="47"/>
      <c r="U37" s="47"/>
    </row>
    <row r="38" spans="1:21">
      <c r="A38" s="47" t="s">
        <v>30</v>
      </c>
      <c r="B38" s="47"/>
      <c r="C38" s="47"/>
      <c r="D38" s="47"/>
      <c r="E38" s="47"/>
      <c r="F38" s="47"/>
      <c r="G38" s="47"/>
      <c r="H38" s="47"/>
      <c r="I38" s="47"/>
      <c r="J38" s="47"/>
      <c r="K38" s="47"/>
      <c r="L38" s="47"/>
      <c r="M38" s="47"/>
      <c r="N38" s="47"/>
      <c r="O38" s="47"/>
      <c r="P38" s="47"/>
      <c r="Q38" s="47"/>
      <c r="R38" s="47"/>
      <c r="S38" s="47"/>
      <c r="T38" s="47"/>
      <c r="U38" s="47"/>
    </row>
    <row r="39" spans="1:21">
      <c r="A39" s="102" t="s">
        <v>40</v>
      </c>
      <c r="B39" s="102"/>
      <c r="C39" s="102"/>
      <c r="D39" s="102"/>
      <c r="E39" s="102"/>
      <c r="F39" s="103"/>
      <c r="G39" s="93"/>
      <c r="H39" s="94"/>
      <c r="I39" s="94"/>
      <c r="J39" s="94"/>
      <c r="K39" s="94"/>
      <c r="L39" s="94"/>
      <c r="M39" s="94"/>
      <c r="N39" s="94"/>
      <c r="O39" s="94"/>
      <c r="P39" s="94"/>
      <c r="Q39" s="94"/>
      <c r="R39" s="94"/>
      <c r="S39" s="94"/>
      <c r="T39" s="94"/>
      <c r="U39" s="13"/>
    </row>
    <row r="40" spans="1:21">
      <c r="A40" s="102"/>
      <c r="B40" s="102"/>
      <c r="C40" s="102"/>
      <c r="D40" s="102"/>
      <c r="E40" s="102"/>
      <c r="F40" s="103"/>
      <c r="G40" s="93"/>
      <c r="H40" s="94"/>
      <c r="I40" s="94"/>
      <c r="J40" s="94"/>
      <c r="K40" s="94"/>
      <c r="L40" s="94"/>
      <c r="M40" s="94"/>
      <c r="N40" s="94"/>
      <c r="O40" s="94"/>
      <c r="P40" s="94"/>
      <c r="Q40" s="94"/>
      <c r="R40" s="94"/>
      <c r="S40" s="94"/>
      <c r="T40" s="94"/>
      <c r="U40" s="13"/>
    </row>
    <row r="41" spans="1:21">
      <c r="A41" s="102" t="s">
        <v>41</v>
      </c>
      <c r="B41" s="102"/>
      <c r="C41" s="102"/>
      <c r="D41" s="102"/>
      <c r="E41" s="102"/>
      <c r="F41" s="103"/>
      <c r="G41" s="93"/>
      <c r="H41" s="94"/>
      <c r="I41" s="94"/>
      <c r="J41" s="94"/>
      <c r="K41" s="94"/>
      <c r="L41" s="94"/>
      <c r="M41" s="94"/>
      <c r="N41" s="94"/>
      <c r="O41" s="94"/>
      <c r="P41" s="94"/>
      <c r="Q41" s="94"/>
      <c r="R41" s="94"/>
      <c r="S41" s="94"/>
      <c r="T41" s="94"/>
      <c r="U41" s="13"/>
    </row>
    <row r="42" spans="1:21">
      <c r="A42" s="102"/>
      <c r="B42" s="102"/>
      <c r="C42" s="102"/>
      <c r="D42" s="102"/>
      <c r="E42" s="102"/>
      <c r="F42" s="103"/>
      <c r="G42" s="93"/>
      <c r="H42" s="94"/>
      <c r="I42" s="94"/>
      <c r="J42" s="94"/>
      <c r="K42" s="94"/>
      <c r="L42" s="94"/>
      <c r="M42" s="94"/>
      <c r="N42" s="94"/>
      <c r="O42" s="94"/>
      <c r="P42" s="94"/>
      <c r="Q42" s="94"/>
      <c r="R42" s="94"/>
      <c r="S42" s="94"/>
      <c r="T42" s="94"/>
      <c r="U42" s="13"/>
    </row>
    <row r="43" spans="1:21" ht="27" customHeight="1">
      <c r="A43" s="59" t="s">
        <v>39</v>
      </c>
      <c r="B43" s="59"/>
      <c r="C43" s="59"/>
      <c r="D43" s="59"/>
      <c r="E43" s="59"/>
      <c r="F43" s="60"/>
      <c r="G43" s="110" t="s">
        <v>31</v>
      </c>
      <c r="H43" s="50"/>
      <c r="I43" s="93"/>
      <c r="J43" s="94"/>
      <c r="K43" s="94"/>
      <c r="L43" s="94"/>
      <c r="M43" s="111"/>
      <c r="N43" s="110" t="s">
        <v>11</v>
      </c>
      <c r="O43" s="112"/>
      <c r="P43" s="93"/>
      <c r="Q43" s="94"/>
      <c r="R43" s="94"/>
      <c r="S43" s="94"/>
      <c r="T43" s="94"/>
      <c r="U43" s="13"/>
    </row>
    <row r="44" spans="1:21">
      <c r="A44" s="17"/>
      <c r="B44" s="17"/>
      <c r="C44" s="17"/>
      <c r="D44" s="17"/>
      <c r="E44" s="17"/>
      <c r="F44" s="17"/>
      <c r="G44" s="17"/>
      <c r="H44" s="17"/>
      <c r="I44" s="17"/>
      <c r="J44" s="17"/>
      <c r="K44" s="17"/>
      <c r="L44" s="17"/>
      <c r="M44" s="17"/>
      <c r="N44" s="17"/>
      <c r="O44" s="17"/>
      <c r="P44" s="17"/>
      <c r="Q44" s="17"/>
      <c r="R44" s="17"/>
      <c r="S44" s="17"/>
      <c r="T44" s="17"/>
      <c r="U44" s="17"/>
    </row>
    <row r="45" spans="1:21">
      <c r="A45" s="47"/>
      <c r="B45" s="47"/>
      <c r="C45" s="47"/>
      <c r="D45" s="47"/>
      <c r="E45" s="47"/>
      <c r="F45" s="47"/>
      <c r="G45" s="47"/>
      <c r="H45" s="47"/>
      <c r="I45" s="47"/>
      <c r="J45" s="47"/>
      <c r="K45" s="47"/>
      <c r="L45" s="47"/>
      <c r="M45" s="47"/>
      <c r="N45" s="47"/>
      <c r="O45" s="47"/>
      <c r="P45" s="47"/>
      <c r="Q45" s="47"/>
      <c r="R45" s="47"/>
      <c r="S45" s="47"/>
      <c r="T45" s="47"/>
      <c r="U45" s="47"/>
    </row>
    <row r="46" spans="1:21">
      <c r="A46" s="47" t="s">
        <v>35</v>
      </c>
      <c r="B46" s="47"/>
      <c r="C46" s="47"/>
      <c r="D46" s="47"/>
      <c r="E46" s="47"/>
      <c r="F46" s="47"/>
      <c r="G46" s="47"/>
      <c r="H46" s="47"/>
      <c r="I46" s="47"/>
      <c r="J46" s="47"/>
      <c r="K46" s="47"/>
      <c r="L46" s="47"/>
      <c r="M46" s="47"/>
      <c r="N46" s="47"/>
      <c r="O46" s="47"/>
      <c r="P46" s="47"/>
      <c r="Q46" s="47"/>
      <c r="R46" s="47"/>
      <c r="S46" s="47"/>
      <c r="T46" s="47"/>
      <c r="U46" s="47"/>
    </row>
    <row r="47" spans="1:21">
      <c r="A47" s="107" t="s">
        <v>53</v>
      </c>
      <c r="B47" s="108"/>
      <c r="C47" s="108"/>
      <c r="D47" s="108"/>
      <c r="E47" s="108"/>
      <c r="F47" s="108"/>
      <c r="G47" s="108"/>
      <c r="H47" s="108"/>
      <c r="I47" s="88"/>
      <c r="J47" s="62"/>
      <c r="K47" s="63"/>
      <c r="L47" s="13"/>
      <c r="M47" s="13"/>
      <c r="N47" s="13"/>
      <c r="O47" s="13"/>
      <c r="P47" s="13"/>
      <c r="Q47" s="13"/>
      <c r="R47" s="13"/>
      <c r="S47" s="13"/>
      <c r="T47" s="13"/>
      <c r="U47" s="13"/>
    </row>
    <row r="48" spans="1:21">
      <c r="A48" s="87"/>
      <c r="B48" s="109"/>
      <c r="C48" s="109"/>
      <c r="D48" s="109"/>
      <c r="E48" s="109"/>
      <c r="F48" s="109"/>
      <c r="G48" s="109"/>
      <c r="H48" s="109"/>
      <c r="I48" s="64"/>
      <c r="J48" s="65"/>
      <c r="K48" s="66"/>
      <c r="L48" s="13"/>
      <c r="M48" s="13"/>
      <c r="N48" s="13"/>
      <c r="O48" s="13"/>
      <c r="P48" s="13"/>
      <c r="Q48" s="13"/>
      <c r="R48" s="13"/>
      <c r="S48" s="13"/>
      <c r="T48" s="13"/>
      <c r="U48" s="13"/>
    </row>
    <row r="49" spans="1:21">
      <c r="A49" s="47"/>
      <c r="B49" s="47"/>
      <c r="C49" s="47"/>
      <c r="D49" s="47"/>
      <c r="E49" s="47"/>
      <c r="F49" s="47"/>
      <c r="G49" s="47"/>
      <c r="H49" s="47"/>
      <c r="I49" s="47"/>
      <c r="J49" s="47"/>
      <c r="K49" s="47"/>
      <c r="L49" s="47"/>
      <c r="M49" s="47"/>
      <c r="N49" s="47"/>
      <c r="O49" s="47"/>
      <c r="P49" s="47"/>
      <c r="Q49" s="47"/>
      <c r="R49" s="47"/>
      <c r="S49" s="47"/>
      <c r="T49" s="47"/>
      <c r="U49" s="47"/>
    </row>
    <row r="50" spans="1:21">
      <c r="A50" s="47"/>
      <c r="B50" s="47"/>
      <c r="C50" s="47"/>
      <c r="D50" s="47"/>
      <c r="E50" s="47"/>
      <c r="F50" s="47"/>
      <c r="G50" s="47"/>
      <c r="H50" s="47"/>
      <c r="I50" s="47"/>
      <c r="J50" s="47"/>
      <c r="K50" s="47"/>
      <c r="L50" s="47"/>
      <c r="M50" s="47"/>
      <c r="N50" s="47"/>
      <c r="O50" s="47"/>
      <c r="P50" s="47"/>
      <c r="Q50" s="47"/>
      <c r="R50" s="47"/>
      <c r="S50" s="47"/>
      <c r="T50" s="47"/>
      <c r="U50" s="47"/>
    </row>
    <row r="51" spans="1:21">
      <c r="A51" s="47"/>
      <c r="B51" s="47"/>
      <c r="C51" s="47"/>
      <c r="D51" s="47"/>
      <c r="E51" s="47"/>
      <c r="F51" s="47"/>
      <c r="G51" s="47"/>
      <c r="H51" s="47"/>
      <c r="I51" s="47"/>
      <c r="J51" s="47"/>
      <c r="K51" s="47"/>
      <c r="L51" s="47"/>
      <c r="M51" s="47"/>
      <c r="N51" s="47"/>
      <c r="O51" s="47"/>
      <c r="P51" s="47"/>
      <c r="Q51" s="47"/>
      <c r="R51" s="47"/>
      <c r="S51" s="47"/>
      <c r="T51" s="47"/>
      <c r="U51" s="47"/>
    </row>
    <row r="52" spans="1:21">
      <c r="A52" s="47"/>
      <c r="B52" s="47"/>
      <c r="C52" s="47"/>
      <c r="D52" s="47"/>
      <c r="E52" s="47"/>
      <c r="F52" s="47"/>
      <c r="G52" s="47"/>
      <c r="H52" s="47"/>
      <c r="I52" s="47"/>
      <c r="J52" s="47"/>
      <c r="K52" s="47"/>
      <c r="L52" s="47"/>
      <c r="M52" s="47"/>
      <c r="N52" s="47"/>
      <c r="O52" s="47"/>
      <c r="P52" s="47"/>
      <c r="Q52" s="47"/>
      <c r="R52" s="47"/>
      <c r="S52" s="47"/>
      <c r="T52" s="47"/>
      <c r="U52" s="47"/>
    </row>
    <row r="53" spans="1:21">
      <c r="A53" s="47"/>
      <c r="B53" s="47"/>
      <c r="C53" s="47"/>
      <c r="D53" s="47"/>
      <c r="E53" s="47"/>
      <c r="F53" s="47"/>
      <c r="G53" s="47"/>
      <c r="H53" s="47"/>
      <c r="I53" s="47"/>
      <c r="J53" s="47"/>
      <c r="K53" s="47"/>
      <c r="L53" s="47"/>
      <c r="M53" s="47"/>
      <c r="N53" s="47"/>
      <c r="O53" s="47"/>
      <c r="P53" s="47"/>
      <c r="Q53" s="47"/>
      <c r="R53" s="47"/>
      <c r="S53" s="47"/>
      <c r="T53" s="47"/>
      <c r="U53" s="47"/>
    </row>
    <row r="54" spans="1:21">
      <c r="A54" s="47"/>
      <c r="B54" s="47"/>
      <c r="C54" s="47"/>
      <c r="D54" s="47"/>
      <c r="E54" s="47"/>
      <c r="F54" s="47"/>
      <c r="G54" s="47"/>
      <c r="H54" s="47"/>
      <c r="I54" s="47"/>
      <c r="J54" s="47"/>
      <c r="K54" s="47"/>
      <c r="L54" s="47"/>
      <c r="M54" s="47"/>
      <c r="N54" s="47"/>
      <c r="O54" s="47"/>
      <c r="P54" s="47"/>
      <c r="Q54" s="47"/>
      <c r="R54" s="47"/>
      <c r="S54" s="47"/>
      <c r="T54" s="47"/>
      <c r="U54" s="47"/>
    </row>
  </sheetData>
  <sheetProtection algorithmName="SHA-512" hashValue="uzO/Ep4geF1R1j366XOEKbILOkq815kjWKnQCNMJeEQaqQjqq+CfwmIuo+cJYI7H3Z+2TX+xRK0Al4F0K+dZ3g==" saltValue="vqS8qKUlPtAjgF4x0u2xLQ==" spinCount="100000" sheet="1" objects="1" scenarios="1" selectLockedCells="1"/>
  <mergeCells count="69">
    <mergeCell ref="A21:F21"/>
    <mergeCell ref="P21:U21"/>
    <mergeCell ref="H21:O21"/>
    <mergeCell ref="A47:H48"/>
    <mergeCell ref="I47:K48"/>
    <mergeCell ref="A26:F27"/>
    <mergeCell ref="A28:F29"/>
    <mergeCell ref="A45:U45"/>
    <mergeCell ref="A46:U46"/>
    <mergeCell ref="A39:F40"/>
    <mergeCell ref="A41:F42"/>
    <mergeCell ref="A43:F43"/>
    <mergeCell ref="G43:H43"/>
    <mergeCell ref="I43:M43"/>
    <mergeCell ref="N43:O43"/>
    <mergeCell ref="K30:L30"/>
    <mergeCell ref="P43:T43"/>
    <mergeCell ref="A38:U38"/>
    <mergeCell ref="A31:F32"/>
    <mergeCell ref="H30:I30"/>
    <mergeCell ref="G26:T27"/>
    <mergeCell ref="G28:T29"/>
    <mergeCell ref="A37:U37"/>
    <mergeCell ref="G39:T40"/>
    <mergeCell ref="G41:T42"/>
    <mergeCell ref="A35:U35"/>
    <mergeCell ref="A36:U36"/>
    <mergeCell ref="A12:U12"/>
    <mergeCell ref="A13:F13"/>
    <mergeCell ref="A14:F15"/>
    <mergeCell ref="G14:T15"/>
    <mergeCell ref="G13:N13"/>
    <mergeCell ref="O13:T13"/>
    <mergeCell ref="H16:J16"/>
    <mergeCell ref="L16:O16"/>
    <mergeCell ref="P16:U16"/>
    <mergeCell ref="A16:F16"/>
    <mergeCell ref="G19:T20"/>
    <mergeCell ref="A17:B20"/>
    <mergeCell ref="C17:F18"/>
    <mergeCell ref="C19:F20"/>
    <mergeCell ref="G17:T18"/>
    <mergeCell ref="A53:U53"/>
    <mergeCell ref="A54:U54"/>
    <mergeCell ref="A49:U49"/>
    <mergeCell ref="A50:U50"/>
    <mergeCell ref="A51:U51"/>
    <mergeCell ref="A52:U52"/>
    <mergeCell ref="A22:U22"/>
    <mergeCell ref="A23:U23"/>
    <mergeCell ref="A33:F34"/>
    <mergeCell ref="G33:T34"/>
    <mergeCell ref="G31:T32"/>
    <mergeCell ref="A24:U24"/>
    <mergeCell ref="A25:U25"/>
    <mergeCell ref="M30:U30"/>
    <mergeCell ref="A30:F30"/>
    <mergeCell ref="A1:U2"/>
    <mergeCell ref="A4:U4"/>
    <mergeCell ref="A11:U11"/>
    <mergeCell ref="A7:U7"/>
    <mergeCell ref="A8:U8"/>
    <mergeCell ref="A9:U9"/>
    <mergeCell ref="A5:F6"/>
    <mergeCell ref="G5:L6"/>
    <mergeCell ref="A10:U10"/>
    <mergeCell ref="A3:U3"/>
    <mergeCell ref="M5:U5"/>
    <mergeCell ref="M6:U6"/>
  </mergeCells>
  <phoneticPr fontId="1"/>
  <dataValidations xWindow="400" yWindow="242" count="6">
    <dataValidation type="list" allowBlank="1" showInputMessage="1" showErrorMessage="1" sqref="J30 G30" xr:uid="{00000000-0002-0000-0000-000000000000}">
      <formula1>"○,　"</formula1>
    </dataValidation>
    <dataValidation type="list" allowBlank="1" showInputMessage="1" showErrorMessage="1" sqref="I47:K48" xr:uid="{00000000-0002-0000-0000-000001000000}">
      <formula1>"しない,する"</formula1>
    </dataValidation>
    <dataValidation imeMode="halfAlpha" allowBlank="1" showInputMessage="1" showErrorMessage="1" sqref="G31:T32 L16:O16 H16:J16 G39:T42 H21" xr:uid="{00000000-0002-0000-0000-000002000000}"/>
    <dataValidation imeMode="halfKatakana" allowBlank="1" showInputMessage="1" showErrorMessage="1" sqref="G33:T34" xr:uid="{00000000-0002-0000-0000-000003000000}"/>
    <dataValidation type="textLength" allowBlank="1" showInputMessage="1" showErrorMessage="1" error="８ケタの数字で入力してください" prompt="８ケタの数字で入力してください。" sqref="G5:L6" xr:uid="{00000000-0002-0000-0000-000004000000}">
      <formula1>8</formula1>
      <formula2>8</formula2>
    </dataValidation>
    <dataValidation imeMode="hiragana" allowBlank="1" showInputMessage="1" showErrorMessage="1" sqref="G13:T15 P43:T43 I43:M43 G26:T29 G19:T20" xr:uid="{00000000-0002-0000-0000-000005000000}"/>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2:AR61"/>
  <sheetViews>
    <sheetView showGridLines="0" showZeros="0" view="pageBreakPreview" topLeftCell="A33" zoomScale="85" zoomScaleNormal="100" zoomScaleSheetLayoutView="85" workbookViewId="0">
      <selection activeCell="Q4" sqref="Q4:T4"/>
    </sheetView>
  </sheetViews>
  <sheetFormatPr defaultColWidth="9" defaultRowHeight="13.2"/>
  <cols>
    <col min="1" max="7" width="2.109375" style="11" customWidth="1"/>
    <col min="8" max="25" width="2.21875" style="11" customWidth="1"/>
    <col min="26" max="33" width="2.109375" style="11" customWidth="1"/>
    <col min="34" max="35" width="1.6640625" style="11" customWidth="1"/>
    <col min="36" max="36" width="1.6640625" style="2" customWidth="1"/>
    <col min="37" max="42" width="2.109375" style="2" customWidth="1"/>
    <col min="43" max="43" width="6" style="2" customWidth="1"/>
    <col min="44" max="16384" width="9" style="2"/>
  </cols>
  <sheetData>
    <row r="2" spans="1:43" ht="13.5" customHeight="1">
      <c r="A2" s="3"/>
      <c r="B2" s="3"/>
      <c r="C2" s="3"/>
      <c r="D2" s="3"/>
      <c r="E2" s="3"/>
      <c r="F2" s="3"/>
      <c r="G2" s="3"/>
      <c r="H2" s="3"/>
      <c r="I2" s="3"/>
      <c r="J2" s="3"/>
      <c r="K2" s="3"/>
      <c r="L2" s="167" t="s">
        <v>114</v>
      </c>
      <c r="M2" s="167"/>
      <c r="N2" s="167"/>
      <c r="O2" s="167"/>
      <c r="P2" s="167"/>
      <c r="Q2" s="167"/>
      <c r="R2" s="167"/>
      <c r="S2" s="167"/>
      <c r="T2" s="167"/>
      <c r="U2" s="167"/>
      <c r="V2" s="167"/>
      <c r="W2" s="167"/>
      <c r="X2" s="167"/>
      <c r="Y2" s="167"/>
      <c r="Z2" s="167"/>
      <c r="AA2" s="167"/>
      <c r="AB2" s="167"/>
      <c r="AC2" s="167"/>
      <c r="AD2" s="3"/>
      <c r="AE2" s="3"/>
      <c r="AF2" s="3"/>
      <c r="AG2" s="3"/>
      <c r="AH2" s="3"/>
      <c r="AI2" s="189" t="s">
        <v>17</v>
      </c>
      <c r="AJ2" s="189"/>
      <c r="AK2" s="189"/>
      <c r="AL2" s="189"/>
      <c r="AM2" s="189"/>
      <c r="AN2" s="189"/>
      <c r="AO2" s="189"/>
      <c r="AP2" s="5"/>
      <c r="AQ2" s="5"/>
    </row>
    <row r="3" spans="1:43" ht="13.5" customHeight="1">
      <c r="A3" s="3"/>
      <c r="B3" s="3"/>
      <c r="C3" s="3"/>
      <c r="D3" s="3"/>
      <c r="E3" s="3"/>
      <c r="F3" s="3"/>
      <c r="G3" s="3"/>
      <c r="H3" s="3"/>
      <c r="I3" s="3"/>
      <c r="J3" s="3"/>
      <c r="K3" s="3"/>
      <c r="L3" s="167"/>
      <c r="M3" s="167"/>
      <c r="N3" s="167"/>
      <c r="O3" s="167"/>
      <c r="P3" s="167"/>
      <c r="Q3" s="167"/>
      <c r="R3" s="167"/>
      <c r="S3" s="167"/>
      <c r="T3" s="167"/>
      <c r="U3" s="167"/>
      <c r="V3" s="167"/>
      <c r="W3" s="167"/>
      <c r="X3" s="167"/>
      <c r="Y3" s="167"/>
      <c r="Z3" s="167"/>
      <c r="AA3" s="167"/>
      <c r="AB3" s="167"/>
      <c r="AC3" s="167"/>
      <c r="AD3" s="3"/>
      <c r="AE3" s="3"/>
      <c r="AF3" s="3"/>
      <c r="AG3" s="3"/>
      <c r="AH3" s="3"/>
      <c r="AI3" s="189"/>
      <c r="AJ3" s="189"/>
      <c r="AK3" s="189"/>
      <c r="AL3" s="189"/>
      <c r="AM3" s="189"/>
      <c r="AN3" s="189"/>
      <c r="AO3" s="189"/>
      <c r="AP3" s="5"/>
      <c r="AQ3" s="5"/>
    </row>
    <row r="4" spans="1:43" ht="27" customHeight="1" thickBot="1">
      <c r="M4" s="44"/>
      <c r="N4" s="270" t="s">
        <v>86</v>
      </c>
      <c r="O4" s="270"/>
      <c r="P4" s="270"/>
      <c r="Q4" s="274"/>
      <c r="R4" s="274"/>
      <c r="S4" s="274"/>
      <c r="T4" s="274"/>
      <c r="U4" s="43" t="s">
        <v>0</v>
      </c>
      <c r="V4" s="127"/>
      <c r="W4" s="127"/>
      <c r="X4" s="43" t="s">
        <v>1</v>
      </c>
      <c r="Y4" s="127"/>
      <c r="Z4" s="127"/>
      <c r="AA4" s="43" t="s">
        <v>2</v>
      </c>
      <c r="AB4" s="43" t="s">
        <v>3</v>
      </c>
      <c r="AJ4" s="11"/>
      <c r="AK4" s="11"/>
      <c r="AL4" s="11"/>
      <c r="AM4" s="11"/>
      <c r="AN4" s="11"/>
      <c r="AO4" s="5"/>
    </row>
    <row r="5" spans="1:43" ht="9.9" customHeight="1" thickTop="1">
      <c r="Q5" s="12"/>
      <c r="R5" s="12"/>
      <c r="T5" s="12"/>
      <c r="U5" s="12"/>
      <c r="W5" s="12"/>
      <c r="X5" s="12"/>
      <c r="AJ5" s="11"/>
      <c r="AK5" s="11"/>
      <c r="AL5" s="11"/>
      <c r="AM5" s="11"/>
      <c r="AN5" s="11"/>
      <c r="AO5" s="11"/>
      <c r="AP5" s="11"/>
      <c r="AQ5" s="11"/>
    </row>
    <row r="6" spans="1:43" ht="9.9" customHeight="1">
      <c r="Q6" s="12"/>
      <c r="R6" s="12"/>
      <c r="T6" s="12"/>
      <c r="U6" s="12"/>
      <c r="W6" s="12"/>
      <c r="X6" s="12"/>
      <c r="AJ6" s="11"/>
      <c r="AK6" s="11"/>
      <c r="AL6" s="11"/>
      <c r="AM6" s="11"/>
      <c r="AN6" s="11"/>
      <c r="AO6" s="11"/>
      <c r="AP6" s="11"/>
      <c r="AQ6" s="11"/>
    </row>
    <row r="7" spans="1:43" ht="9.9" customHeight="1">
      <c r="AJ7" s="11"/>
      <c r="AK7" s="11"/>
      <c r="AL7" s="11"/>
      <c r="AM7" s="11"/>
      <c r="AN7" s="11"/>
      <c r="AO7" s="11"/>
      <c r="AP7" s="11"/>
      <c r="AQ7" s="11"/>
    </row>
    <row r="8" spans="1:43" ht="6.75" customHeight="1">
      <c r="A8" s="168" t="s">
        <v>44</v>
      </c>
      <c r="B8" s="168"/>
      <c r="C8" s="168"/>
      <c r="D8" s="168"/>
      <c r="E8" s="168"/>
      <c r="F8" s="168"/>
      <c r="G8" s="168"/>
      <c r="H8" s="168"/>
      <c r="I8" s="168"/>
      <c r="J8" s="168"/>
      <c r="K8" s="168"/>
      <c r="L8" s="168"/>
      <c r="M8" s="168"/>
      <c r="N8" s="168"/>
      <c r="O8" s="193" t="s">
        <v>4</v>
      </c>
      <c r="P8" s="193"/>
      <c r="Q8" s="193"/>
      <c r="R8" s="193"/>
      <c r="W8" s="233" t="s">
        <v>57</v>
      </c>
      <c r="X8" s="234"/>
      <c r="Y8" s="235"/>
      <c r="Z8" s="152"/>
      <c r="AA8" s="221" t="str">
        <f>IF(基本情報登録!G5="","",基本情報登録!G5)</f>
        <v/>
      </c>
      <c r="AB8" s="221"/>
      <c r="AC8" s="221"/>
      <c r="AD8" s="221"/>
      <c r="AE8" s="221"/>
      <c r="AF8" s="221"/>
      <c r="AG8" s="221"/>
      <c r="AH8" s="222"/>
      <c r="AI8" s="277" t="s">
        <v>89</v>
      </c>
      <c r="AJ8" s="278"/>
      <c r="AK8" s="278"/>
      <c r="AL8" s="137" t="s">
        <v>87</v>
      </c>
      <c r="AM8" s="281" t="str">
        <f>IF(基本情報登録!H21="","",基本情報登録!H21)</f>
        <v/>
      </c>
      <c r="AN8" s="282"/>
      <c r="AO8" s="282"/>
      <c r="AP8" s="282"/>
      <c r="AQ8" s="282"/>
    </row>
    <row r="9" spans="1:43" ht="6.75" customHeight="1">
      <c r="A9" s="168"/>
      <c r="B9" s="168"/>
      <c r="C9" s="168"/>
      <c r="D9" s="168"/>
      <c r="E9" s="168"/>
      <c r="F9" s="168"/>
      <c r="G9" s="168"/>
      <c r="H9" s="168"/>
      <c r="I9" s="168"/>
      <c r="J9" s="168"/>
      <c r="K9" s="168"/>
      <c r="L9" s="168"/>
      <c r="M9" s="168"/>
      <c r="N9" s="168"/>
      <c r="O9" s="193"/>
      <c r="P9" s="193"/>
      <c r="Q9" s="193"/>
      <c r="R9" s="193"/>
      <c r="W9" s="154"/>
      <c r="X9" s="155"/>
      <c r="Y9" s="156"/>
      <c r="Z9" s="152"/>
      <c r="AA9" s="223"/>
      <c r="AB9" s="223"/>
      <c r="AC9" s="223"/>
      <c r="AD9" s="223"/>
      <c r="AE9" s="223"/>
      <c r="AF9" s="223"/>
      <c r="AG9" s="223"/>
      <c r="AH9" s="224"/>
      <c r="AI9" s="279"/>
      <c r="AJ9" s="279"/>
      <c r="AK9" s="279"/>
      <c r="AL9" s="140"/>
      <c r="AM9" s="283"/>
      <c r="AN9" s="284"/>
      <c r="AO9" s="284"/>
      <c r="AP9" s="284"/>
      <c r="AQ9" s="284"/>
    </row>
    <row r="10" spans="1:43" ht="6.75" customHeight="1">
      <c r="A10" s="192"/>
      <c r="B10" s="192"/>
      <c r="C10" s="192"/>
      <c r="D10" s="192"/>
      <c r="E10" s="192"/>
      <c r="F10" s="192"/>
      <c r="G10" s="192"/>
      <c r="H10" s="192"/>
      <c r="I10" s="192"/>
      <c r="J10" s="192"/>
      <c r="K10" s="192"/>
      <c r="L10" s="192"/>
      <c r="M10" s="192"/>
      <c r="N10" s="192"/>
      <c r="O10" s="194"/>
      <c r="P10" s="194"/>
      <c r="Q10" s="194"/>
      <c r="R10" s="194"/>
      <c r="W10" s="154"/>
      <c r="X10" s="155"/>
      <c r="Y10" s="156"/>
      <c r="Z10" s="152"/>
      <c r="AA10" s="223"/>
      <c r="AB10" s="223"/>
      <c r="AC10" s="223"/>
      <c r="AD10" s="223"/>
      <c r="AE10" s="223"/>
      <c r="AF10" s="223"/>
      <c r="AG10" s="223"/>
      <c r="AH10" s="224"/>
      <c r="AI10" s="279"/>
      <c r="AJ10" s="279"/>
      <c r="AK10" s="279"/>
      <c r="AL10" s="140"/>
      <c r="AM10" s="283"/>
      <c r="AN10" s="284"/>
      <c r="AO10" s="284"/>
      <c r="AP10" s="284"/>
      <c r="AQ10" s="284"/>
    </row>
    <row r="11" spans="1:43" ht="6.75" customHeight="1">
      <c r="A11" s="28"/>
      <c r="B11" s="28"/>
      <c r="C11" s="28"/>
      <c r="D11" s="28"/>
      <c r="E11" s="28"/>
      <c r="F11" s="28"/>
      <c r="G11" s="28"/>
      <c r="H11" s="28"/>
      <c r="I11" s="28"/>
      <c r="J11" s="28"/>
      <c r="K11" s="28"/>
      <c r="L11" s="28"/>
      <c r="M11" s="28"/>
      <c r="N11" s="28"/>
      <c r="O11" s="29"/>
      <c r="P11" s="29"/>
      <c r="Q11" s="29"/>
      <c r="R11" s="29"/>
      <c r="W11" s="157"/>
      <c r="X11" s="158"/>
      <c r="Y11" s="159"/>
      <c r="Z11" s="152"/>
      <c r="AA11" s="225"/>
      <c r="AB11" s="225"/>
      <c r="AC11" s="225"/>
      <c r="AD11" s="225"/>
      <c r="AE11" s="225"/>
      <c r="AF11" s="225"/>
      <c r="AG11" s="225"/>
      <c r="AH11" s="226"/>
      <c r="AI11" s="280"/>
      <c r="AJ11" s="280"/>
      <c r="AK11" s="280"/>
      <c r="AL11" s="160"/>
      <c r="AM11" s="285"/>
      <c r="AN11" s="286"/>
      <c r="AO11" s="286"/>
      <c r="AP11" s="286"/>
      <c r="AQ11" s="286"/>
    </row>
    <row r="12" spans="1:43" ht="6.75" customHeight="1">
      <c r="A12" s="30"/>
      <c r="B12" s="30"/>
      <c r="C12" s="30"/>
      <c r="D12" s="30"/>
      <c r="E12" s="30"/>
      <c r="F12" s="30"/>
      <c r="G12" s="30"/>
      <c r="H12" s="30"/>
      <c r="I12" s="30"/>
      <c r="J12" s="30"/>
      <c r="K12" s="30"/>
      <c r="L12" s="30"/>
      <c r="M12" s="30"/>
      <c r="N12" s="30"/>
      <c r="O12" s="30"/>
      <c r="P12" s="30"/>
      <c r="Q12" s="30"/>
      <c r="W12" s="137" t="s">
        <v>58</v>
      </c>
      <c r="X12" s="138"/>
      <c r="Y12" s="139"/>
      <c r="Z12" s="153"/>
      <c r="AA12" s="236" t="str">
        <f>IF(基本情報登録!I47="しない",基本情報登録!H16,"")</f>
        <v/>
      </c>
      <c r="AB12" s="236"/>
      <c r="AC12" s="238" t="str">
        <f>IF(基本情報登録!I47="しない","-","")</f>
        <v/>
      </c>
      <c r="AD12" s="240" t="str">
        <f>IF(基本情報登録!I47="しない",基本情報登録!L16,"")</f>
        <v/>
      </c>
      <c r="AE12" s="240"/>
      <c r="AF12" s="240"/>
      <c r="AG12" s="31"/>
      <c r="AH12" s="31"/>
      <c r="AI12" s="31"/>
      <c r="AJ12" s="32"/>
      <c r="AK12" s="32"/>
      <c r="AL12" s="32"/>
      <c r="AM12" s="32"/>
      <c r="AN12" s="32"/>
      <c r="AO12" s="32"/>
      <c r="AP12" s="32"/>
      <c r="AQ12" s="33"/>
    </row>
    <row r="13" spans="1:43" ht="6.75" customHeight="1">
      <c r="A13" s="34"/>
      <c r="B13" s="34"/>
      <c r="C13" s="34"/>
      <c r="D13" s="34"/>
      <c r="E13" s="30"/>
      <c r="F13" s="30"/>
      <c r="G13" s="30"/>
      <c r="H13" s="30"/>
      <c r="I13" s="30"/>
      <c r="J13" s="30"/>
      <c r="K13" s="30"/>
      <c r="L13" s="30"/>
      <c r="M13" s="30"/>
      <c r="N13" s="30"/>
      <c r="O13" s="30"/>
      <c r="P13" s="30"/>
      <c r="Q13" s="30"/>
      <c r="W13" s="140"/>
      <c r="X13" s="141"/>
      <c r="Y13" s="142"/>
      <c r="Z13" s="137"/>
      <c r="AA13" s="237"/>
      <c r="AB13" s="237"/>
      <c r="AC13" s="239"/>
      <c r="AD13" s="241"/>
      <c r="AE13" s="241"/>
      <c r="AF13" s="241"/>
      <c r="AG13" s="35"/>
      <c r="AH13" s="35"/>
      <c r="AI13" s="35"/>
      <c r="AJ13" s="10"/>
      <c r="AK13" s="10"/>
      <c r="AL13" s="10"/>
      <c r="AM13" s="10"/>
      <c r="AN13" s="10"/>
      <c r="AO13" s="10"/>
      <c r="AP13" s="10"/>
      <c r="AQ13" s="36"/>
    </row>
    <row r="14" spans="1:43" ht="6.75" customHeight="1">
      <c r="A14" s="168" t="s">
        <v>14</v>
      </c>
      <c r="B14" s="168"/>
      <c r="C14" s="168"/>
      <c r="D14" s="168"/>
      <c r="E14" s="168"/>
      <c r="F14" s="219" t="str">
        <f>IF(AC58="","",AC58)</f>
        <v/>
      </c>
      <c r="G14" s="219"/>
      <c r="H14" s="219"/>
      <c r="I14" s="219"/>
      <c r="J14" s="219"/>
      <c r="K14" s="219"/>
      <c r="L14" s="219"/>
      <c r="M14" s="219"/>
      <c r="N14" s="219"/>
      <c r="O14" s="219"/>
      <c r="P14" s="219"/>
      <c r="Q14" s="219"/>
      <c r="W14" s="140" t="s">
        <v>19</v>
      </c>
      <c r="X14" s="141"/>
      <c r="Y14" s="142"/>
      <c r="Z14" s="160"/>
      <c r="AA14" s="228" t="str">
        <f>IF(基本情報登録!I47="しない",基本情報登録!G17,"")</f>
        <v/>
      </c>
      <c r="AB14" s="228"/>
      <c r="AC14" s="228"/>
      <c r="AD14" s="228"/>
      <c r="AE14" s="228"/>
      <c r="AF14" s="228"/>
      <c r="AG14" s="228"/>
      <c r="AH14" s="228"/>
      <c r="AI14" s="228"/>
      <c r="AJ14" s="228"/>
      <c r="AK14" s="228"/>
      <c r="AL14" s="228"/>
      <c r="AM14" s="228"/>
      <c r="AN14" s="228"/>
      <c r="AO14" s="228"/>
      <c r="AP14" s="228"/>
      <c r="AQ14" s="232"/>
    </row>
    <row r="15" spans="1:43" ht="6.75" customHeight="1">
      <c r="A15" s="168"/>
      <c r="B15" s="168"/>
      <c r="C15" s="168"/>
      <c r="D15" s="168"/>
      <c r="E15" s="168"/>
      <c r="F15" s="219"/>
      <c r="G15" s="219"/>
      <c r="H15" s="219"/>
      <c r="I15" s="219"/>
      <c r="J15" s="219"/>
      <c r="K15" s="219"/>
      <c r="L15" s="219"/>
      <c r="M15" s="219"/>
      <c r="N15" s="219"/>
      <c r="O15" s="219"/>
      <c r="P15" s="219"/>
      <c r="Q15" s="219"/>
      <c r="R15" s="190" t="s">
        <v>59</v>
      </c>
      <c r="S15" s="190"/>
      <c r="T15" s="190"/>
      <c r="W15" s="140"/>
      <c r="X15" s="141"/>
      <c r="Y15" s="142"/>
      <c r="Z15" s="153"/>
      <c r="AA15" s="228"/>
      <c r="AB15" s="228"/>
      <c r="AC15" s="228"/>
      <c r="AD15" s="228"/>
      <c r="AE15" s="228"/>
      <c r="AF15" s="228"/>
      <c r="AG15" s="228"/>
      <c r="AH15" s="228"/>
      <c r="AI15" s="228"/>
      <c r="AJ15" s="228"/>
      <c r="AK15" s="228"/>
      <c r="AL15" s="228"/>
      <c r="AM15" s="228"/>
      <c r="AN15" s="228"/>
      <c r="AO15" s="228"/>
      <c r="AP15" s="228"/>
      <c r="AQ15" s="232"/>
    </row>
    <row r="16" spans="1:43" ht="6.75" customHeight="1">
      <c r="A16" s="168"/>
      <c r="B16" s="168"/>
      <c r="C16" s="168"/>
      <c r="D16" s="168"/>
      <c r="E16" s="168"/>
      <c r="F16" s="219"/>
      <c r="G16" s="219"/>
      <c r="H16" s="219"/>
      <c r="I16" s="219"/>
      <c r="J16" s="219"/>
      <c r="K16" s="219"/>
      <c r="L16" s="219"/>
      <c r="M16" s="219"/>
      <c r="N16" s="219"/>
      <c r="O16" s="219"/>
      <c r="P16" s="219"/>
      <c r="Q16" s="219"/>
      <c r="R16" s="190"/>
      <c r="S16" s="190"/>
      <c r="T16" s="190"/>
      <c r="W16" s="140"/>
      <c r="X16" s="141"/>
      <c r="Y16" s="142"/>
      <c r="Z16" s="153"/>
      <c r="AA16" s="228" t="str">
        <f>IF(基本情報登録!I47="しない",IF(基本情報登録!G19="","",基本情報登録!G19),"")</f>
        <v/>
      </c>
      <c r="AB16" s="228"/>
      <c r="AC16" s="228"/>
      <c r="AD16" s="228"/>
      <c r="AE16" s="228"/>
      <c r="AF16" s="228"/>
      <c r="AG16" s="228"/>
      <c r="AH16" s="228"/>
      <c r="AI16" s="228"/>
      <c r="AJ16" s="228"/>
      <c r="AK16" s="228"/>
      <c r="AL16" s="228"/>
      <c r="AM16" s="228"/>
      <c r="AN16" s="228"/>
      <c r="AO16" s="228"/>
      <c r="AP16" s="228"/>
      <c r="AQ16" s="232"/>
    </row>
    <row r="17" spans="1:43" ht="6.75" customHeight="1">
      <c r="A17" s="168"/>
      <c r="B17" s="168"/>
      <c r="C17" s="168"/>
      <c r="D17" s="168"/>
      <c r="E17" s="168"/>
      <c r="F17" s="219"/>
      <c r="G17" s="219"/>
      <c r="H17" s="219"/>
      <c r="I17" s="219"/>
      <c r="J17" s="219"/>
      <c r="K17" s="219"/>
      <c r="L17" s="219"/>
      <c r="M17" s="219"/>
      <c r="N17" s="219"/>
      <c r="O17" s="219"/>
      <c r="P17" s="219"/>
      <c r="Q17" s="219"/>
      <c r="R17" s="190"/>
      <c r="S17" s="190"/>
      <c r="T17" s="190"/>
      <c r="W17" s="140"/>
      <c r="X17" s="141"/>
      <c r="Y17" s="142"/>
      <c r="Z17" s="137"/>
      <c r="AA17" s="228"/>
      <c r="AB17" s="228"/>
      <c r="AC17" s="228"/>
      <c r="AD17" s="228"/>
      <c r="AE17" s="228"/>
      <c r="AF17" s="228"/>
      <c r="AG17" s="228"/>
      <c r="AH17" s="228"/>
      <c r="AI17" s="228"/>
      <c r="AJ17" s="228"/>
      <c r="AK17" s="228"/>
      <c r="AL17" s="228"/>
      <c r="AM17" s="228"/>
      <c r="AN17" s="228"/>
      <c r="AO17" s="228"/>
      <c r="AP17" s="228"/>
      <c r="AQ17" s="232"/>
    </row>
    <row r="18" spans="1:43" ht="6.75" customHeight="1" thickBot="1">
      <c r="A18" s="169"/>
      <c r="B18" s="169"/>
      <c r="C18" s="169"/>
      <c r="D18" s="169"/>
      <c r="E18" s="169"/>
      <c r="F18" s="220"/>
      <c r="G18" s="220"/>
      <c r="H18" s="220"/>
      <c r="I18" s="220"/>
      <c r="J18" s="220"/>
      <c r="K18" s="220"/>
      <c r="L18" s="220"/>
      <c r="M18" s="220"/>
      <c r="N18" s="220"/>
      <c r="O18" s="220"/>
      <c r="P18" s="220"/>
      <c r="Q18" s="220"/>
      <c r="R18" s="191"/>
      <c r="S18" s="191"/>
      <c r="T18" s="191"/>
      <c r="W18" s="154" t="s">
        <v>79</v>
      </c>
      <c r="X18" s="155"/>
      <c r="Y18" s="156"/>
      <c r="Z18" s="160"/>
      <c r="AA18" s="243" t="str">
        <f>IF(基本情報登録!I47="しない",IF(基本情報登録!G13="","",基本情報登録!G13),"")</f>
        <v/>
      </c>
      <c r="AB18" s="243"/>
      <c r="AC18" s="243"/>
      <c r="AD18" s="243"/>
      <c r="AE18" s="243"/>
      <c r="AF18" s="243"/>
      <c r="AG18" s="243"/>
      <c r="AH18" s="243"/>
      <c r="AI18" s="243"/>
      <c r="AJ18" s="243"/>
      <c r="AK18" s="243"/>
      <c r="AL18" s="243"/>
      <c r="AM18" s="243"/>
      <c r="AN18" s="243"/>
      <c r="AO18" s="243"/>
      <c r="AP18" s="243"/>
      <c r="AQ18" s="244"/>
    </row>
    <row r="19" spans="1:43" ht="6.75" customHeight="1" thickTop="1">
      <c r="A19" s="37"/>
      <c r="B19" s="37"/>
      <c r="C19" s="37"/>
      <c r="D19" s="37"/>
      <c r="E19" s="37"/>
      <c r="F19" s="38"/>
      <c r="G19" s="38"/>
      <c r="H19" s="38"/>
      <c r="I19" s="38"/>
      <c r="J19" s="38"/>
      <c r="K19" s="38"/>
      <c r="L19" s="38"/>
      <c r="M19" s="38"/>
      <c r="N19" s="30"/>
      <c r="O19" s="30"/>
      <c r="P19" s="30"/>
      <c r="Q19" s="30"/>
      <c r="W19" s="154"/>
      <c r="X19" s="155"/>
      <c r="Y19" s="156"/>
      <c r="Z19" s="153"/>
      <c r="AA19" s="243"/>
      <c r="AB19" s="243"/>
      <c r="AC19" s="243"/>
      <c r="AD19" s="243"/>
      <c r="AE19" s="243"/>
      <c r="AF19" s="243"/>
      <c r="AG19" s="243"/>
      <c r="AH19" s="243"/>
      <c r="AI19" s="243"/>
      <c r="AJ19" s="243"/>
      <c r="AK19" s="243"/>
      <c r="AL19" s="243"/>
      <c r="AM19" s="243"/>
      <c r="AN19" s="243"/>
      <c r="AO19" s="243"/>
      <c r="AP19" s="243"/>
      <c r="AQ19" s="244"/>
    </row>
    <row r="20" spans="1:43" ht="6.75" customHeight="1">
      <c r="A20" s="170" t="s">
        <v>15</v>
      </c>
      <c r="B20" s="170"/>
      <c r="C20" s="170"/>
      <c r="D20" s="170"/>
      <c r="E20" s="170"/>
      <c r="F20" s="38"/>
      <c r="G20" s="38"/>
      <c r="H20" s="38"/>
      <c r="I20" s="38"/>
      <c r="J20" s="38"/>
      <c r="K20" s="38"/>
      <c r="L20" s="38"/>
      <c r="M20" s="38"/>
      <c r="N20" s="30"/>
      <c r="O20" s="30"/>
      <c r="P20" s="30"/>
      <c r="Q20" s="30"/>
      <c r="W20" s="154"/>
      <c r="X20" s="155"/>
      <c r="Y20" s="156"/>
      <c r="Z20" s="153"/>
      <c r="AA20" s="243"/>
      <c r="AB20" s="243"/>
      <c r="AC20" s="243"/>
      <c r="AD20" s="243"/>
      <c r="AE20" s="243"/>
      <c r="AF20" s="243"/>
      <c r="AG20" s="243"/>
      <c r="AH20" s="243"/>
      <c r="AI20" s="243"/>
      <c r="AJ20" s="243"/>
      <c r="AK20" s="243"/>
      <c r="AL20" s="243"/>
      <c r="AM20" s="243"/>
      <c r="AN20" s="243"/>
      <c r="AO20" s="243"/>
      <c r="AP20" s="243"/>
      <c r="AQ20" s="244"/>
    </row>
    <row r="21" spans="1:43" ht="6.75" customHeight="1">
      <c r="A21" s="170"/>
      <c r="B21" s="170"/>
      <c r="C21" s="170"/>
      <c r="D21" s="170"/>
      <c r="E21" s="170"/>
      <c r="W21" s="154"/>
      <c r="X21" s="155"/>
      <c r="Y21" s="156"/>
      <c r="Z21" s="153"/>
      <c r="AA21" s="243"/>
      <c r="AB21" s="243"/>
      <c r="AC21" s="243"/>
      <c r="AD21" s="243"/>
      <c r="AE21" s="243"/>
      <c r="AF21" s="243"/>
      <c r="AG21" s="243"/>
      <c r="AH21" s="243"/>
      <c r="AI21" s="243"/>
      <c r="AJ21" s="243"/>
      <c r="AK21" s="243"/>
      <c r="AL21" s="243"/>
      <c r="AM21" s="243"/>
      <c r="AN21" s="243"/>
      <c r="AO21" s="243"/>
      <c r="AP21" s="243"/>
      <c r="AQ21" s="244"/>
    </row>
    <row r="22" spans="1:43" ht="6.75" customHeight="1">
      <c r="A22" s="171"/>
      <c r="B22" s="171"/>
      <c r="C22" s="171"/>
      <c r="D22" s="171"/>
      <c r="E22" s="171"/>
      <c r="F22" s="39"/>
      <c r="G22" s="39"/>
      <c r="H22" s="39"/>
      <c r="I22" s="39"/>
      <c r="J22" s="39"/>
      <c r="K22" s="39"/>
      <c r="L22" s="39"/>
      <c r="M22" s="39"/>
      <c r="N22" s="39"/>
      <c r="O22" s="39"/>
      <c r="P22" s="39"/>
      <c r="Q22" s="39"/>
      <c r="R22" s="39"/>
      <c r="W22" s="154"/>
      <c r="X22" s="155"/>
      <c r="Y22" s="156"/>
      <c r="Z22" s="153"/>
      <c r="AA22" s="243"/>
      <c r="AB22" s="243"/>
      <c r="AC22" s="243"/>
      <c r="AD22" s="243"/>
      <c r="AE22" s="243"/>
      <c r="AF22" s="243"/>
      <c r="AG22" s="243"/>
      <c r="AH22" s="243"/>
      <c r="AI22" s="243"/>
      <c r="AJ22" s="243"/>
      <c r="AK22" s="243"/>
      <c r="AL22" s="243"/>
      <c r="AM22" s="243"/>
      <c r="AN22" s="243"/>
      <c r="AO22" s="243"/>
      <c r="AP22" s="243"/>
      <c r="AQ22" s="244"/>
    </row>
    <row r="23" spans="1:43" ht="6.75" customHeight="1">
      <c r="A23" s="180" t="s">
        <v>16</v>
      </c>
      <c r="B23" s="181"/>
      <c r="C23" s="181"/>
      <c r="D23" s="181"/>
      <c r="E23" s="182"/>
      <c r="F23" s="195" t="str">
        <f>IF(基本情報登録!G26="","",基本情報登録!G26)</f>
        <v/>
      </c>
      <c r="G23" s="196"/>
      <c r="H23" s="196"/>
      <c r="I23" s="196"/>
      <c r="J23" s="196"/>
      <c r="K23" s="196"/>
      <c r="L23" s="196"/>
      <c r="M23" s="197"/>
      <c r="N23" s="195" t="str">
        <f>IF(基本情報登録!G28="","",基本情報登録!G28)</f>
        <v/>
      </c>
      <c r="O23" s="196"/>
      <c r="P23" s="196"/>
      <c r="Q23" s="196"/>
      <c r="R23" s="196"/>
      <c r="S23" s="196"/>
      <c r="T23" s="196"/>
      <c r="U23" s="197"/>
      <c r="W23" s="154"/>
      <c r="X23" s="155"/>
      <c r="Y23" s="156"/>
      <c r="Z23" s="153"/>
      <c r="AA23" s="227" t="str">
        <f>IF(基本情報登録!I47="しない",IF(基本情報登録!O13="",基本情報登録!G14,基本情報登録!O13),"")</f>
        <v/>
      </c>
      <c r="AB23" s="227"/>
      <c r="AC23" s="227"/>
      <c r="AD23" s="227"/>
      <c r="AE23" s="227"/>
      <c r="AF23" s="227"/>
      <c r="AG23" s="227"/>
      <c r="AH23" s="227"/>
      <c r="AI23" s="227"/>
      <c r="AJ23" s="227"/>
      <c r="AK23" s="227"/>
      <c r="AL23" s="227"/>
      <c r="AM23" s="227"/>
      <c r="AN23" s="227"/>
      <c r="AO23" s="227"/>
      <c r="AP23" s="176" t="str">
        <f>IF(AA26="","㊞","")</f>
        <v>㊞</v>
      </c>
      <c r="AQ23" s="177"/>
    </row>
    <row r="24" spans="1:43" ht="6.75" customHeight="1">
      <c r="A24" s="183"/>
      <c r="B24" s="184"/>
      <c r="C24" s="184"/>
      <c r="D24" s="184"/>
      <c r="E24" s="185"/>
      <c r="F24" s="198"/>
      <c r="G24" s="199"/>
      <c r="H24" s="199"/>
      <c r="I24" s="199"/>
      <c r="J24" s="199"/>
      <c r="K24" s="199"/>
      <c r="L24" s="199"/>
      <c r="M24" s="200"/>
      <c r="N24" s="198"/>
      <c r="O24" s="199"/>
      <c r="P24" s="199"/>
      <c r="Q24" s="199"/>
      <c r="R24" s="199"/>
      <c r="S24" s="199"/>
      <c r="T24" s="199"/>
      <c r="U24" s="200"/>
      <c r="W24" s="154"/>
      <c r="X24" s="155"/>
      <c r="Y24" s="156"/>
      <c r="Z24" s="153"/>
      <c r="AA24" s="227"/>
      <c r="AB24" s="227"/>
      <c r="AC24" s="227"/>
      <c r="AD24" s="227"/>
      <c r="AE24" s="227"/>
      <c r="AF24" s="227"/>
      <c r="AG24" s="227"/>
      <c r="AH24" s="227"/>
      <c r="AI24" s="227"/>
      <c r="AJ24" s="227"/>
      <c r="AK24" s="227"/>
      <c r="AL24" s="227"/>
      <c r="AM24" s="227"/>
      <c r="AN24" s="227"/>
      <c r="AO24" s="227"/>
      <c r="AP24" s="176"/>
      <c r="AQ24" s="177"/>
    </row>
    <row r="25" spans="1:43" ht="6.75" customHeight="1">
      <c r="A25" s="183"/>
      <c r="B25" s="184"/>
      <c r="C25" s="184"/>
      <c r="D25" s="184"/>
      <c r="E25" s="185"/>
      <c r="F25" s="198"/>
      <c r="G25" s="199"/>
      <c r="H25" s="199"/>
      <c r="I25" s="199"/>
      <c r="J25" s="199"/>
      <c r="K25" s="199"/>
      <c r="L25" s="199"/>
      <c r="M25" s="200"/>
      <c r="N25" s="198"/>
      <c r="O25" s="199"/>
      <c r="P25" s="199"/>
      <c r="Q25" s="199"/>
      <c r="R25" s="199"/>
      <c r="S25" s="199"/>
      <c r="T25" s="199"/>
      <c r="U25" s="200"/>
      <c r="W25" s="154"/>
      <c r="X25" s="155"/>
      <c r="Y25" s="156"/>
      <c r="Z25" s="153"/>
      <c r="AA25" s="227"/>
      <c r="AB25" s="227"/>
      <c r="AC25" s="227"/>
      <c r="AD25" s="227"/>
      <c r="AE25" s="227"/>
      <c r="AF25" s="227"/>
      <c r="AG25" s="227"/>
      <c r="AH25" s="227"/>
      <c r="AI25" s="227"/>
      <c r="AJ25" s="227"/>
      <c r="AK25" s="227"/>
      <c r="AL25" s="227"/>
      <c r="AM25" s="227"/>
      <c r="AN25" s="227"/>
      <c r="AO25" s="227"/>
      <c r="AP25" s="176"/>
      <c r="AQ25" s="177"/>
    </row>
    <row r="26" spans="1:43" ht="6.75" customHeight="1">
      <c r="A26" s="183"/>
      <c r="B26" s="184"/>
      <c r="C26" s="184"/>
      <c r="D26" s="184"/>
      <c r="E26" s="185"/>
      <c r="F26" s="198"/>
      <c r="G26" s="199"/>
      <c r="H26" s="199"/>
      <c r="I26" s="199"/>
      <c r="J26" s="199"/>
      <c r="K26" s="199"/>
      <c r="L26" s="199"/>
      <c r="M26" s="200"/>
      <c r="N26" s="198"/>
      <c r="O26" s="199"/>
      <c r="P26" s="199"/>
      <c r="Q26" s="199"/>
      <c r="R26" s="199"/>
      <c r="S26" s="199"/>
      <c r="T26" s="199"/>
      <c r="U26" s="200"/>
      <c r="W26" s="154"/>
      <c r="X26" s="155"/>
      <c r="Y26" s="156"/>
      <c r="Z26" s="153"/>
      <c r="AA26" s="228" t="str">
        <f>IF(基本情報登録!I47="しない",IF(基本情報登録!G14="","",IF(基本情報登録!O13="","",基本情報登録!G14)),"")</f>
        <v/>
      </c>
      <c r="AB26" s="228"/>
      <c r="AC26" s="228"/>
      <c r="AD26" s="228"/>
      <c r="AE26" s="228"/>
      <c r="AF26" s="228"/>
      <c r="AG26" s="228"/>
      <c r="AH26" s="228"/>
      <c r="AI26" s="228"/>
      <c r="AJ26" s="228"/>
      <c r="AK26" s="228"/>
      <c r="AL26" s="228"/>
      <c r="AM26" s="228"/>
      <c r="AN26" s="228"/>
      <c r="AO26" s="228"/>
      <c r="AP26" s="176" t="str">
        <f>IF(AA26="","","㊞")</f>
        <v/>
      </c>
      <c r="AQ26" s="177"/>
    </row>
    <row r="27" spans="1:43" ht="6.75" customHeight="1">
      <c r="A27" s="183"/>
      <c r="B27" s="184"/>
      <c r="C27" s="184"/>
      <c r="D27" s="184"/>
      <c r="E27" s="185"/>
      <c r="F27" s="198"/>
      <c r="G27" s="199"/>
      <c r="H27" s="199"/>
      <c r="I27" s="199"/>
      <c r="J27" s="199"/>
      <c r="K27" s="199"/>
      <c r="L27" s="199"/>
      <c r="M27" s="200"/>
      <c r="N27" s="198"/>
      <c r="O27" s="199"/>
      <c r="P27" s="199"/>
      <c r="Q27" s="199"/>
      <c r="R27" s="199"/>
      <c r="S27" s="199"/>
      <c r="T27" s="199"/>
      <c r="U27" s="200"/>
      <c r="W27" s="154"/>
      <c r="X27" s="155"/>
      <c r="Y27" s="156"/>
      <c r="Z27" s="153"/>
      <c r="AA27" s="228"/>
      <c r="AB27" s="228"/>
      <c r="AC27" s="228"/>
      <c r="AD27" s="228"/>
      <c r="AE27" s="228"/>
      <c r="AF27" s="228"/>
      <c r="AG27" s="228"/>
      <c r="AH27" s="228"/>
      <c r="AI27" s="228"/>
      <c r="AJ27" s="228"/>
      <c r="AK27" s="228"/>
      <c r="AL27" s="228"/>
      <c r="AM27" s="228"/>
      <c r="AN27" s="228"/>
      <c r="AO27" s="228"/>
      <c r="AP27" s="176"/>
      <c r="AQ27" s="177"/>
    </row>
    <row r="28" spans="1:43" ht="6.75" customHeight="1">
      <c r="A28" s="186"/>
      <c r="B28" s="187"/>
      <c r="C28" s="187"/>
      <c r="D28" s="187"/>
      <c r="E28" s="188"/>
      <c r="F28" s="201"/>
      <c r="G28" s="202"/>
      <c r="H28" s="202"/>
      <c r="I28" s="202"/>
      <c r="J28" s="202"/>
      <c r="K28" s="202"/>
      <c r="L28" s="202"/>
      <c r="M28" s="203"/>
      <c r="N28" s="201"/>
      <c r="O28" s="202"/>
      <c r="P28" s="202"/>
      <c r="Q28" s="202"/>
      <c r="R28" s="202"/>
      <c r="S28" s="202"/>
      <c r="T28" s="202"/>
      <c r="U28" s="203"/>
      <c r="W28" s="157"/>
      <c r="X28" s="158"/>
      <c r="Y28" s="159"/>
      <c r="Z28" s="153"/>
      <c r="AA28" s="229"/>
      <c r="AB28" s="229"/>
      <c r="AC28" s="229"/>
      <c r="AD28" s="229"/>
      <c r="AE28" s="229"/>
      <c r="AF28" s="229"/>
      <c r="AG28" s="229"/>
      <c r="AH28" s="229"/>
      <c r="AI28" s="229"/>
      <c r="AJ28" s="229"/>
      <c r="AK28" s="229"/>
      <c r="AL28" s="229"/>
      <c r="AM28" s="229"/>
      <c r="AN28" s="229"/>
      <c r="AO28" s="229"/>
      <c r="AP28" s="178"/>
      <c r="AQ28" s="179"/>
    </row>
    <row r="29" spans="1:43" ht="8.1" customHeight="1">
      <c r="A29" s="180" t="s">
        <v>56</v>
      </c>
      <c r="B29" s="181"/>
      <c r="C29" s="181"/>
      <c r="D29" s="181"/>
      <c r="E29" s="182"/>
      <c r="F29" s="195" t="str">
        <f>IF(AND(基本情報登録!G30="",基本情報登録!J30=""),"",IF(基本情報登録!G30="○","普通預金","当座預金"))</f>
        <v/>
      </c>
      <c r="G29" s="196"/>
      <c r="H29" s="196"/>
      <c r="I29" s="196"/>
      <c r="J29" s="196"/>
      <c r="K29" s="204" t="str">
        <f>IF(基本情報登録!G31="","",基本情報登録!G31)</f>
        <v/>
      </c>
      <c r="L29" s="204"/>
      <c r="M29" s="204"/>
      <c r="N29" s="204"/>
      <c r="O29" s="204"/>
      <c r="P29" s="204"/>
      <c r="Q29" s="204"/>
      <c r="R29" s="204"/>
      <c r="S29" s="204"/>
      <c r="T29" s="204"/>
      <c r="U29" s="205"/>
      <c r="W29" s="143" t="s">
        <v>48</v>
      </c>
      <c r="X29" s="144"/>
      <c r="Y29" s="145"/>
      <c r="Z29" s="242"/>
      <c r="AA29" s="230" t="str">
        <f>IF(基本情報登録!G39="","",基本情報登録!G39)</f>
        <v/>
      </c>
      <c r="AB29" s="230"/>
      <c r="AC29" s="230"/>
      <c r="AD29" s="230"/>
      <c r="AE29" s="230"/>
      <c r="AF29" s="230"/>
      <c r="AG29" s="230"/>
      <c r="AH29" s="230"/>
      <c r="AI29" s="230"/>
      <c r="AJ29" s="230"/>
      <c r="AK29" s="230"/>
      <c r="AL29" s="230"/>
      <c r="AM29" s="230"/>
      <c r="AN29" s="230"/>
      <c r="AO29" s="230"/>
      <c r="AP29" s="230"/>
      <c r="AQ29" s="231"/>
    </row>
    <row r="30" spans="1:43" ht="8.1" customHeight="1">
      <c r="A30" s="183"/>
      <c r="B30" s="184"/>
      <c r="C30" s="184"/>
      <c r="D30" s="184"/>
      <c r="E30" s="185"/>
      <c r="F30" s="198"/>
      <c r="G30" s="199"/>
      <c r="H30" s="199"/>
      <c r="I30" s="199"/>
      <c r="J30" s="199"/>
      <c r="K30" s="206"/>
      <c r="L30" s="206"/>
      <c r="M30" s="206"/>
      <c r="N30" s="206"/>
      <c r="O30" s="206"/>
      <c r="P30" s="206"/>
      <c r="Q30" s="206"/>
      <c r="R30" s="206"/>
      <c r="S30" s="206"/>
      <c r="T30" s="206"/>
      <c r="U30" s="207"/>
      <c r="W30" s="146"/>
      <c r="X30" s="147"/>
      <c r="Y30" s="148"/>
      <c r="Z30" s="242"/>
      <c r="AA30" s="172"/>
      <c r="AB30" s="172"/>
      <c r="AC30" s="172"/>
      <c r="AD30" s="172"/>
      <c r="AE30" s="172"/>
      <c r="AF30" s="172"/>
      <c r="AG30" s="172"/>
      <c r="AH30" s="172"/>
      <c r="AI30" s="172"/>
      <c r="AJ30" s="172"/>
      <c r="AK30" s="172"/>
      <c r="AL30" s="172"/>
      <c r="AM30" s="172"/>
      <c r="AN30" s="172"/>
      <c r="AO30" s="172"/>
      <c r="AP30" s="172"/>
      <c r="AQ30" s="173"/>
    </row>
    <row r="31" spans="1:43" ht="8.1" customHeight="1">
      <c r="A31" s="183"/>
      <c r="B31" s="184"/>
      <c r="C31" s="184"/>
      <c r="D31" s="184"/>
      <c r="E31" s="185"/>
      <c r="F31" s="198"/>
      <c r="G31" s="199"/>
      <c r="H31" s="199"/>
      <c r="I31" s="199"/>
      <c r="J31" s="199"/>
      <c r="K31" s="206"/>
      <c r="L31" s="206"/>
      <c r="M31" s="206"/>
      <c r="N31" s="206"/>
      <c r="O31" s="206"/>
      <c r="P31" s="206"/>
      <c r="Q31" s="206"/>
      <c r="R31" s="206"/>
      <c r="S31" s="206"/>
      <c r="T31" s="206"/>
      <c r="U31" s="207"/>
      <c r="W31" s="149"/>
      <c r="X31" s="150"/>
      <c r="Y31" s="151"/>
      <c r="Z31" s="242"/>
      <c r="AA31" s="174"/>
      <c r="AB31" s="174"/>
      <c r="AC31" s="174"/>
      <c r="AD31" s="174"/>
      <c r="AE31" s="174"/>
      <c r="AF31" s="174"/>
      <c r="AG31" s="174"/>
      <c r="AH31" s="174"/>
      <c r="AI31" s="174"/>
      <c r="AJ31" s="174"/>
      <c r="AK31" s="174"/>
      <c r="AL31" s="174"/>
      <c r="AM31" s="174"/>
      <c r="AN31" s="174"/>
      <c r="AO31" s="174"/>
      <c r="AP31" s="174"/>
      <c r="AQ31" s="175"/>
    </row>
    <row r="32" spans="1:43" ht="8.1" customHeight="1">
      <c r="A32" s="183"/>
      <c r="B32" s="184"/>
      <c r="C32" s="184"/>
      <c r="D32" s="184"/>
      <c r="E32" s="185"/>
      <c r="F32" s="198"/>
      <c r="G32" s="199"/>
      <c r="H32" s="199"/>
      <c r="I32" s="199"/>
      <c r="J32" s="199"/>
      <c r="K32" s="206"/>
      <c r="L32" s="206"/>
      <c r="M32" s="206"/>
      <c r="N32" s="206"/>
      <c r="O32" s="206"/>
      <c r="P32" s="206"/>
      <c r="Q32" s="206"/>
      <c r="R32" s="206"/>
      <c r="S32" s="206"/>
      <c r="T32" s="206"/>
      <c r="U32" s="207"/>
      <c r="W32" s="143" t="s">
        <v>47</v>
      </c>
      <c r="X32" s="144"/>
      <c r="Y32" s="145"/>
      <c r="Z32" s="242"/>
      <c r="AA32" s="230" t="str">
        <f>IF(基本情報登録!G41="","",基本情報登録!G41)</f>
        <v/>
      </c>
      <c r="AB32" s="230"/>
      <c r="AC32" s="230"/>
      <c r="AD32" s="230"/>
      <c r="AE32" s="230"/>
      <c r="AF32" s="230"/>
      <c r="AG32" s="230"/>
      <c r="AH32" s="230"/>
      <c r="AI32" s="230"/>
      <c r="AJ32" s="230"/>
      <c r="AK32" s="230"/>
      <c r="AL32" s="230"/>
      <c r="AM32" s="230"/>
      <c r="AN32" s="230"/>
      <c r="AO32" s="230"/>
      <c r="AP32" s="230"/>
      <c r="AQ32" s="231"/>
    </row>
    <row r="33" spans="1:44" ht="8.1" customHeight="1">
      <c r="A33" s="186"/>
      <c r="B33" s="187"/>
      <c r="C33" s="187"/>
      <c r="D33" s="187"/>
      <c r="E33" s="188"/>
      <c r="F33" s="201"/>
      <c r="G33" s="202"/>
      <c r="H33" s="202"/>
      <c r="I33" s="202"/>
      <c r="J33" s="202"/>
      <c r="K33" s="208"/>
      <c r="L33" s="208"/>
      <c r="M33" s="208"/>
      <c r="N33" s="208"/>
      <c r="O33" s="208"/>
      <c r="P33" s="208"/>
      <c r="Q33" s="208"/>
      <c r="R33" s="208"/>
      <c r="S33" s="208"/>
      <c r="T33" s="208"/>
      <c r="U33" s="209"/>
      <c r="W33" s="146"/>
      <c r="X33" s="147"/>
      <c r="Y33" s="148"/>
      <c r="Z33" s="242"/>
      <c r="AA33" s="172"/>
      <c r="AB33" s="172"/>
      <c r="AC33" s="172"/>
      <c r="AD33" s="172"/>
      <c r="AE33" s="172"/>
      <c r="AF33" s="172"/>
      <c r="AG33" s="172"/>
      <c r="AH33" s="172"/>
      <c r="AI33" s="172"/>
      <c r="AJ33" s="172"/>
      <c r="AK33" s="172"/>
      <c r="AL33" s="172"/>
      <c r="AM33" s="172"/>
      <c r="AN33" s="172"/>
      <c r="AO33" s="172"/>
      <c r="AP33" s="172"/>
      <c r="AQ33" s="173"/>
    </row>
    <row r="34" spans="1:44" ht="8.1" customHeight="1">
      <c r="A34" s="180" t="s">
        <v>55</v>
      </c>
      <c r="B34" s="181"/>
      <c r="C34" s="181"/>
      <c r="D34" s="181"/>
      <c r="E34" s="182"/>
      <c r="F34" s="210" t="str">
        <f>IF(基本情報登録!G33="","",基本情報登録!G33)</f>
        <v/>
      </c>
      <c r="G34" s="211"/>
      <c r="H34" s="211"/>
      <c r="I34" s="211"/>
      <c r="J34" s="211"/>
      <c r="K34" s="211"/>
      <c r="L34" s="211"/>
      <c r="M34" s="211"/>
      <c r="N34" s="211"/>
      <c r="O34" s="211"/>
      <c r="P34" s="211"/>
      <c r="Q34" s="211"/>
      <c r="R34" s="211"/>
      <c r="S34" s="211"/>
      <c r="T34" s="211"/>
      <c r="U34" s="212"/>
      <c r="W34" s="149"/>
      <c r="X34" s="150"/>
      <c r="Y34" s="151"/>
      <c r="Z34" s="242"/>
      <c r="AA34" s="174"/>
      <c r="AB34" s="174"/>
      <c r="AC34" s="174"/>
      <c r="AD34" s="174"/>
      <c r="AE34" s="174"/>
      <c r="AF34" s="174"/>
      <c r="AG34" s="174"/>
      <c r="AH34" s="174"/>
      <c r="AI34" s="174"/>
      <c r="AJ34" s="174"/>
      <c r="AK34" s="174"/>
      <c r="AL34" s="174"/>
      <c r="AM34" s="174"/>
      <c r="AN34" s="174"/>
      <c r="AO34" s="174"/>
      <c r="AP34" s="174"/>
      <c r="AQ34" s="175"/>
    </row>
    <row r="35" spans="1:44" ht="12" customHeight="1">
      <c r="A35" s="183"/>
      <c r="B35" s="184"/>
      <c r="C35" s="184"/>
      <c r="D35" s="184"/>
      <c r="E35" s="185"/>
      <c r="F35" s="213"/>
      <c r="G35" s="214"/>
      <c r="H35" s="214"/>
      <c r="I35" s="214"/>
      <c r="J35" s="214"/>
      <c r="K35" s="214"/>
      <c r="L35" s="214"/>
      <c r="M35" s="214"/>
      <c r="N35" s="214"/>
      <c r="O35" s="214"/>
      <c r="P35" s="214"/>
      <c r="Q35" s="214"/>
      <c r="R35" s="214"/>
      <c r="S35" s="214"/>
      <c r="T35" s="214"/>
      <c r="U35" s="215"/>
      <c r="W35" s="261" t="s">
        <v>62</v>
      </c>
      <c r="X35" s="262"/>
      <c r="Y35" s="263"/>
      <c r="Z35" s="303"/>
      <c r="AA35" s="230" t="str">
        <f>IF(基本情報登録!I43="","",基本情報登録!I43)</f>
        <v/>
      </c>
      <c r="AB35" s="230"/>
      <c r="AC35" s="230"/>
      <c r="AD35" s="230"/>
      <c r="AE35" s="230"/>
      <c r="AF35" s="230"/>
      <c r="AG35" s="230"/>
      <c r="AH35" s="230"/>
      <c r="AI35" s="172" t="str">
        <f>IF(基本情報登録!P43="","",基本情報登録!P43)</f>
        <v/>
      </c>
      <c r="AJ35" s="172"/>
      <c r="AK35" s="172"/>
      <c r="AL35" s="172"/>
      <c r="AM35" s="172"/>
      <c r="AN35" s="172"/>
      <c r="AO35" s="172"/>
      <c r="AP35" s="172"/>
      <c r="AQ35" s="173"/>
    </row>
    <row r="36" spans="1:44" ht="12" customHeight="1">
      <c r="A36" s="186"/>
      <c r="B36" s="187"/>
      <c r="C36" s="187"/>
      <c r="D36" s="187"/>
      <c r="E36" s="188"/>
      <c r="F36" s="216"/>
      <c r="G36" s="217"/>
      <c r="H36" s="217"/>
      <c r="I36" s="217"/>
      <c r="J36" s="217"/>
      <c r="K36" s="217"/>
      <c r="L36" s="217"/>
      <c r="M36" s="217"/>
      <c r="N36" s="217"/>
      <c r="O36" s="217"/>
      <c r="P36" s="217"/>
      <c r="Q36" s="217"/>
      <c r="R36" s="217"/>
      <c r="S36" s="217"/>
      <c r="T36" s="217"/>
      <c r="U36" s="218"/>
      <c r="W36" s="264"/>
      <c r="X36" s="265"/>
      <c r="Y36" s="266"/>
      <c r="Z36" s="303"/>
      <c r="AA36" s="174"/>
      <c r="AB36" s="174"/>
      <c r="AC36" s="174"/>
      <c r="AD36" s="174"/>
      <c r="AE36" s="174"/>
      <c r="AF36" s="174"/>
      <c r="AG36" s="174"/>
      <c r="AH36" s="174"/>
      <c r="AI36" s="174"/>
      <c r="AJ36" s="174"/>
      <c r="AK36" s="174"/>
      <c r="AL36" s="174"/>
      <c r="AM36" s="174"/>
      <c r="AN36" s="174"/>
      <c r="AO36" s="174"/>
      <c r="AP36" s="174"/>
      <c r="AQ36" s="175"/>
    </row>
    <row r="37" spans="1:44" ht="6" customHeight="1">
      <c r="N37" s="40"/>
      <c r="O37" s="40"/>
      <c r="P37" s="40"/>
      <c r="Q37" s="1"/>
      <c r="AB37" s="6"/>
      <c r="AC37" s="6"/>
      <c r="AD37" s="6"/>
      <c r="AE37" s="6"/>
      <c r="AF37" s="6"/>
      <c r="AG37" s="6"/>
      <c r="AH37" s="6"/>
      <c r="AI37" s="6"/>
      <c r="AJ37" s="6"/>
      <c r="AK37" s="6"/>
      <c r="AL37" s="6"/>
      <c r="AM37" s="6"/>
      <c r="AN37" s="6"/>
      <c r="AO37" s="6"/>
      <c r="AP37" s="6"/>
      <c r="AQ37" s="6"/>
    </row>
    <row r="38" spans="1:44" ht="21.75" customHeight="1">
      <c r="A38" s="256" t="s">
        <v>20</v>
      </c>
      <c r="B38" s="257"/>
      <c r="C38" s="257"/>
      <c r="D38" s="257"/>
      <c r="E38" s="257"/>
      <c r="F38" s="257"/>
      <c r="G38" s="257"/>
      <c r="H38" s="257"/>
      <c r="I38" s="257"/>
      <c r="J38" s="257"/>
      <c r="K38" s="257"/>
      <c r="L38" s="257"/>
      <c r="M38" s="257"/>
      <c r="N38" s="257"/>
      <c r="O38" s="257"/>
      <c r="P38" s="257"/>
      <c r="Q38" s="257"/>
      <c r="R38" s="257"/>
      <c r="S38" s="257"/>
      <c r="T38" s="257"/>
      <c r="U38" s="257"/>
      <c r="V38" s="245" t="s">
        <v>95</v>
      </c>
      <c r="W38" s="246"/>
      <c r="X38" s="259" t="s">
        <v>85</v>
      </c>
      <c r="Y38" s="260"/>
      <c r="Z38" s="260"/>
      <c r="AA38" s="260"/>
      <c r="AB38" s="255"/>
      <c r="AC38" s="256" t="s">
        <v>77</v>
      </c>
      <c r="AD38" s="257"/>
      <c r="AE38" s="257"/>
      <c r="AF38" s="257"/>
      <c r="AG38" s="257"/>
      <c r="AH38" s="257"/>
      <c r="AI38" s="258"/>
      <c r="AJ38" s="254" t="s">
        <v>5</v>
      </c>
      <c r="AK38" s="255"/>
      <c r="AL38" s="256" t="s">
        <v>94</v>
      </c>
      <c r="AM38" s="257"/>
      <c r="AN38" s="257"/>
      <c r="AO38" s="257"/>
      <c r="AP38" s="257"/>
      <c r="AQ38" s="258"/>
      <c r="AR38" s="12"/>
    </row>
    <row r="39" spans="1:44" ht="24.9" customHeight="1">
      <c r="A39" s="271"/>
      <c r="B39" s="272"/>
      <c r="C39" s="272"/>
      <c r="D39" s="272"/>
      <c r="E39" s="272"/>
      <c r="F39" s="272"/>
      <c r="G39" s="272"/>
      <c r="H39" s="272"/>
      <c r="I39" s="272"/>
      <c r="J39" s="272"/>
      <c r="K39" s="272"/>
      <c r="L39" s="272"/>
      <c r="M39" s="272"/>
      <c r="N39" s="272"/>
      <c r="O39" s="272"/>
      <c r="P39" s="272"/>
      <c r="Q39" s="272"/>
      <c r="R39" s="272"/>
      <c r="S39" s="272"/>
      <c r="T39" s="272"/>
      <c r="U39" s="273"/>
      <c r="V39" s="247"/>
      <c r="W39" s="248"/>
      <c r="X39" s="247"/>
      <c r="Y39" s="252"/>
      <c r="Z39" s="252"/>
      <c r="AA39" s="252"/>
      <c r="AB39" s="253"/>
      <c r="AC39" s="128"/>
      <c r="AD39" s="129"/>
      <c r="AE39" s="129"/>
      <c r="AF39" s="129"/>
      <c r="AG39" s="129"/>
      <c r="AH39" s="129"/>
      <c r="AI39" s="130"/>
      <c r="AJ39" s="275"/>
      <c r="AK39" s="276"/>
      <c r="AL39" s="249"/>
      <c r="AM39" s="250"/>
      <c r="AN39" s="250"/>
      <c r="AO39" s="250"/>
      <c r="AP39" s="250"/>
      <c r="AQ39" s="251"/>
      <c r="AR39" s="4"/>
    </row>
    <row r="40" spans="1:44" ht="24.9" customHeight="1">
      <c r="A40" s="267"/>
      <c r="B40" s="268"/>
      <c r="C40" s="268"/>
      <c r="D40" s="268"/>
      <c r="E40" s="268"/>
      <c r="F40" s="268"/>
      <c r="G40" s="268"/>
      <c r="H40" s="268"/>
      <c r="I40" s="268"/>
      <c r="J40" s="268"/>
      <c r="K40" s="268"/>
      <c r="L40" s="268"/>
      <c r="M40" s="268"/>
      <c r="N40" s="268"/>
      <c r="O40" s="268"/>
      <c r="P40" s="268"/>
      <c r="Q40" s="268"/>
      <c r="R40" s="268"/>
      <c r="S40" s="268"/>
      <c r="T40" s="268"/>
      <c r="U40" s="269"/>
      <c r="V40" s="119"/>
      <c r="W40" s="136"/>
      <c r="X40" s="119"/>
      <c r="Y40" s="120"/>
      <c r="Z40" s="120"/>
      <c r="AA40" s="120"/>
      <c r="AB40" s="121"/>
      <c r="AC40" s="113"/>
      <c r="AD40" s="114"/>
      <c r="AE40" s="114"/>
      <c r="AF40" s="114"/>
      <c r="AG40" s="114"/>
      <c r="AH40" s="114"/>
      <c r="AI40" s="115"/>
      <c r="AJ40" s="125"/>
      <c r="AK40" s="126"/>
      <c r="AL40" s="116"/>
      <c r="AM40" s="117"/>
      <c r="AN40" s="117"/>
      <c r="AO40" s="117"/>
      <c r="AP40" s="117"/>
      <c r="AQ40" s="118"/>
      <c r="AR40" s="4"/>
    </row>
    <row r="41" spans="1:44" ht="24.9" customHeight="1">
      <c r="A41" s="267"/>
      <c r="B41" s="268"/>
      <c r="C41" s="268"/>
      <c r="D41" s="268"/>
      <c r="E41" s="268"/>
      <c r="F41" s="268"/>
      <c r="G41" s="268"/>
      <c r="H41" s="268"/>
      <c r="I41" s="268"/>
      <c r="J41" s="268"/>
      <c r="K41" s="268"/>
      <c r="L41" s="268"/>
      <c r="M41" s="268"/>
      <c r="N41" s="268"/>
      <c r="O41" s="268"/>
      <c r="P41" s="268"/>
      <c r="Q41" s="268"/>
      <c r="R41" s="268"/>
      <c r="S41" s="268"/>
      <c r="T41" s="268"/>
      <c r="U41" s="269"/>
      <c r="V41" s="119"/>
      <c r="W41" s="136"/>
      <c r="X41" s="119"/>
      <c r="Y41" s="120"/>
      <c r="Z41" s="120"/>
      <c r="AA41" s="120"/>
      <c r="AB41" s="121"/>
      <c r="AC41" s="113"/>
      <c r="AD41" s="114"/>
      <c r="AE41" s="114"/>
      <c r="AF41" s="114"/>
      <c r="AG41" s="114"/>
      <c r="AH41" s="114"/>
      <c r="AI41" s="115"/>
      <c r="AJ41" s="125"/>
      <c r="AK41" s="126"/>
      <c r="AL41" s="116"/>
      <c r="AM41" s="117"/>
      <c r="AN41" s="117"/>
      <c r="AO41" s="117"/>
      <c r="AP41" s="117"/>
      <c r="AQ41" s="118"/>
      <c r="AR41" s="4"/>
    </row>
    <row r="42" spans="1:44" ht="24.9" customHeight="1">
      <c r="A42" s="267"/>
      <c r="B42" s="268"/>
      <c r="C42" s="268"/>
      <c r="D42" s="268"/>
      <c r="E42" s="268"/>
      <c r="F42" s="268"/>
      <c r="G42" s="268"/>
      <c r="H42" s="268"/>
      <c r="I42" s="268"/>
      <c r="J42" s="268"/>
      <c r="K42" s="268"/>
      <c r="L42" s="268"/>
      <c r="M42" s="268"/>
      <c r="N42" s="268"/>
      <c r="O42" s="268"/>
      <c r="P42" s="268"/>
      <c r="Q42" s="268"/>
      <c r="R42" s="268"/>
      <c r="S42" s="268"/>
      <c r="T42" s="268"/>
      <c r="U42" s="269"/>
      <c r="V42" s="119"/>
      <c r="W42" s="136"/>
      <c r="X42" s="119"/>
      <c r="Y42" s="120"/>
      <c r="Z42" s="120"/>
      <c r="AA42" s="120"/>
      <c r="AB42" s="121"/>
      <c r="AC42" s="113"/>
      <c r="AD42" s="114"/>
      <c r="AE42" s="114"/>
      <c r="AF42" s="114"/>
      <c r="AG42" s="114"/>
      <c r="AH42" s="114"/>
      <c r="AI42" s="115"/>
      <c r="AJ42" s="125"/>
      <c r="AK42" s="126"/>
      <c r="AL42" s="116"/>
      <c r="AM42" s="117"/>
      <c r="AN42" s="117"/>
      <c r="AO42" s="117"/>
      <c r="AP42" s="117"/>
      <c r="AQ42" s="118"/>
      <c r="AR42" s="4"/>
    </row>
    <row r="43" spans="1:44" ht="24.9" customHeight="1">
      <c r="A43" s="267"/>
      <c r="B43" s="268"/>
      <c r="C43" s="268"/>
      <c r="D43" s="268"/>
      <c r="E43" s="268"/>
      <c r="F43" s="268"/>
      <c r="G43" s="268"/>
      <c r="H43" s="268"/>
      <c r="I43" s="268"/>
      <c r="J43" s="268"/>
      <c r="K43" s="268"/>
      <c r="L43" s="268"/>
      <c r="M43" s="268"/>
      <c r="N43" s="268"/>
      <c r="O43" s="268"/>
      <c r="P43" s="268"/>
      <c r="Q43" s="268"/>
      <c r="R43" s="268"/>
      <c r="S43" s="268"/>
      <c r="T43" s="268"/>
      <c r="U43" s="269"/>
      <c r="V43" s="119"/>
      <c r="W43" s="136"/>
      <c r="X43" s="119"/>
      <c r="Y43" s="120"/>
      <c r="Z43" s="120"/>
      <c r="AA43" s="120"/>
      <c r="AB43" s="121"/>
      <c r="AC43" s="113"/>
      <c r="AD43" s="114"/>
      <c r="AE43" s="114"/>
      <c r="AF43" s="114"/>
      <c r="AG43" s="114"/>
      <c r="AH43" s="114"/>
      <c r="AI43" s="115"/>
      <c r="AJ43" s="125"/>
      <c r="AK43" s="126"/>
      <c r="AL43" s="116"/>
      <c r="AM43" s="117"/>
      <c r="AN43" s="117"/>
      <c r="AO43" s="117"/>
      <c r="AP43" s="117"/>
      <c r="AQ43" s="118"/>
      <c r="AR43" s="4"/>
    </row>
    <row r="44" spans="1:44" ht="24.9" customHeight="1">
      <c r="A44" s="267"/>
      <c r="B44" s="268"/>
      <c r="C44" s="268"/>
      <c r="D44" s="268"/>
      <c r="E44" s="268"/>
      <c r="F44" s="268"/>
      <c r="G44" s="268"/>
      <c r="H44" s="268"/>
      <c r="I44" s="268"/>
      <c r="J44" s="268"/>
      <c r="K44" s="268"/>
      <c r="L44" s="268"/>
      <c r="M44" s="268"/>
      <c r="N44" s="268"/>
      <c r="O44" s="268"/>
      <c r="P44" s="268"/>
      <c r="Q44" s="268"/>
      <c r="R44" s="268"/>
      <c r="S44" s="268"/>
      <c r="T44" s="268"/>
      <c r="U44" s="269"/>
      <c r="V44" s="119"/>
      <c r="W44" s="136"/>
      <c r="X44" s="119"/>
      <c r="Y44" s="120"/>
      <c r="Z44" s="120"/>
      <c r="AA44" s="120"/>
      <c r="AB44" s="121"/>
      <c r="AC44" s="113"/>
      <c r="AD44" s="114"/>
      <c r="AE44" s="114"/>
      <c r="AF44" s="114"/>
      <c r="AG44" s="114"/>
      <c r="AH44" s="114"/>
      <c r="AI44" s="115"/>
      <c r="AJ44" s="125"/>
      <c r="AK44" s="126"/>
      <c r="AL44" s="116"/>
      <c r="AM44" s="117"/>
      <c r="AN44" s="117"/>
      <c r="AO44" s="117"/>
      <c r="AP44" s="117"/>
      <c r="AQ44" s="118"/>
      <c r="AR44" s="4"/>
    </row>
    <row r="45" spans="1:44" ht="24.9" customHeight="1">
      <c r="A45" s="267"/>
      <c r="B45" s="268"/>
      <c r="C45" s="268"/>
      <c r="D45" s="268"/>
      <c r="E45" s="268"/>
      <c r="F45" s="268"/>
      <c r="G45" s="268"/>
      <c r="H45" s="268"/>
      <c r="I45" s="268"/>
      <c r="J45" s="268"/>
      <c r="K45" s="268"/>
      <c r="L45" s="268"/>
      <c r="M45" s="268"/>
      <c r="N45" s="268"/>
      <c r="O45" s="268"/>
      <c r="P45" s="268"/>
      <c r="Q45" s="268"/>
      <c r="R45" s="268"/>
      <c r="S45" s="268"/>
      <c r="T45" s="268"/>
      <c r="U45" s="269"/>
      <c r="V45" s="119"/>
      <c r="W45" s="136"/>
      <c r="X45" s="119"/>
      <c r="Y45" s="120"/>
      <c r="Z45" s="120"/>
      <c r="AA45" s="120"/>
      <c r="AB45" s="121"/>
      <c r="AC45" s="113"/>
      <c r="AD45" s="114"/>
      <c r="AE45" s="114"/>
      <c r="AF45" s="114"/>
      <c r="AG45" s="114"/>
      <c r="AH45" s="114"/>
      <c r="AI45" s="115"/>
      <c r="AJ45" s="125"/>
      <c r="AK45" s="126"/>
      <c r="AL45" s="116"/>
      <c r="AM45" s="117"/>
      <c r="AN45" s="117"/>
      <c r="AO45" s="117"/>
      <c r="AP45" s="117"/>
      <c r="AQ45" s="118"/>
      <c r="AR45" s="4"/>
    </row>
    <row r="46" spans="1:44" ht="24.9" customHeight="1">
      <c r="A46" s="267"/>
      <c r="B46" s="268"/>
      <c r="C46" s="268"/>
      <c r="D46" s="268"/>
      <c r="E46" s="268"/>
      <c r="F46" s="268"/>
      <c r="G46" s="268"/>
      <c r="H46" s="268"/>
      <c r="I46" s="268"/>
      <c r="J46" s="268"/>
      <c r="K46" s="268"/>
      <c r="L46" s="268"/>
      <c r="M46" s="268"/>
      <c r="N46" s="268"/>
      <c r="O46" s="268"/>
      <c r="P46" s="268"/>
      <c r="Q46" s="268"/>
      <c r="R46" s="268"/>
      <c r="S46" s="268"/>
      <c r="T46" s="268"/>
      <c r="U46" s="269"/>
      <c r="V46" s="119"/>
      <c r="W46" s="136"/>
      <c r="X46" s="119"/>
      <c r="Y46" s="120"/>
      <c r="Z46" s="120"/>
      <c r="AA46" s="120"/>
      <c r="AB46" s="121"/>
      <c r="AC46" s="113"/>
      <c r="AD46" s="114"/>
      <c r="AE46" s="114"/>
      <c r="AF46" s="114"/>
      <c r="AG46" s="114"/>
      <c r="AH46" s="114"/>
      <c r="AI46" s="115"/>
      <c r="AJ46" s="125"/>
      <c r="AK46" s="126"/>
      <c r="AL46" s="116"/>
      <c r="AM46" s="117"/>
      <c r="AN46" s="117"/>
      <c r="AO46" s="117"/>
      <c r="AP46" s="117"/>
      <c r="AQ46" s="118"/>
      <c r="AR46" s="4"/>
    </row>
    <row r="47" spans="1:44" ht="24.9" customHeight="1">
      <c r="A47" s="267"/>
      <c r="B47" s="268"/>
      <c r="C47" s="268"/>
      <c r="D47" s="268"/>
      <c r="E47" s="268"/>
      <c r="F47" s="268"/>
      <c r="G47" s="268"/>
      <c r="H47" s="268"/>
      <c r="I47" s="268"/>
      <c r="J47" s="268"/>
      <c r="K47" s="268"/>
      <c r="L47" s="268"/>
      <c r="M47" s="268"/>
      <c r="N47" s="268"/>
      <c r="O47" s="268"/>
      <c r="P47" s="268"/>
      <c r="Q47" s="268"/>
      <c r="R47" s="268"/>
      <c r="S47" s="268"/>
      <c r="T47" s="268"/>
      <c r="U47" s="269"/>
      <c r="V47" s="119"/>
      <c r="W47" s="136"/>
      <c r="X47" s="119"/>
      <c r="Y47" s="120"/>
      <c r="Z47" s="120"/>
      <c r="AA47" s="120"/>
      <c r="AB47" s="121"/>
      <c r="AC47" s="113"/>
      <c r="AD47" s="114"/>
      <c r="AE47" s="114"/>
      <c r="AF47" s="114"/>
      <c r="AG47" s="114"/>
      <c r="AH47" s="114"/>
      <c r="AI47" s="115"/>
      <c r="AJ47" s="125"/>
      <c r="AK47" s="126"/>
      <c r="AL47" s="116"/>
      <c r="AM47" s="117"/>
      <c r="AN47" s="117"/>
      <c r="AO47" s="117"/>
      <c r="AP47" s="117"/>
      <c r="AQ47" s="118"/>
      <c r="AR47" s="4"/>
    </row>
    <row r="48" spans="1:44" ht="24.9" customHeight="1">
      <c r="A48" s="267"/>
      <c r="B48" s="268"/>
      <c r="C48" s="268"/>
      <c r="D48" s="268"/>
      <c r="E48" s="268"/>
      <c r="F48" s="268"/>
      <c r="G48" s="268"/>
      <c r="H48" s="268"/>
      <c r="I48" s="268"/>
      <c r="J48" s="268"/>
      <c r="K48" s="268"/>
      <c r="L48" s="268"/>
      <c r="M48" s="268"/>
      <c r="N48" s="268"/>
      <c r="O48" s="268"/>
      <c r="P48" s="268"/>
      <c r="Q48" s="268"/>
      <c r="R48" s="268"/>
      <c r="S48" s="268"/>
      <c r="T48" s="268"/>
      <c r="U48" s="269"/>
      <c r="V48" s="119"/>
      <c r="W48" s="136"/>
      <c r="X48" s="119"/>
      <c r="Y48" s="120"/>
      <c r="Z48" s="120"/>
      <c r="AA48" s="120"/>
      <c r="AB48" s="121"/>
      <c r="AC48" s="113"/>
      <c r="AD48" s="114"/>
      <c r="AE48" s="114"/>
      <c r="AF48" s="114"/>
      <c r="AG48" s="114"/>
      <c r="AH48" s="114"/>
      <c r="AI48" s="115"/>
      <c r="AJ48" s="125"/>
      <c r="AK48" s="126"/>
      <c r="AL48" s="116"/>
      <c r="AM48" s="117"/>
      <c r="AN48" s="117"/>
      <c r="AO48" s="117"/>
      <c r="AP48" s="117"/>
      <c r="AQ48" s="118"/>
      <c r="AR48" s="4"/>
    </row>
    <row r="49" spans="1:44" ht="24.9" customHeight="1">
      <c r="A49" s="267"/>
      <c r="B49" s="268"/>
      <c r="C49" s="268"/>
      <c r="D49" s="268"/>
      <c r="E49" s="268"/>
      <c r="F49" s="268"/>
      <c r="G49" s="268"/>
      <c r="H49" s="268"/>
      <c r="I49" s="268"/>
      <c r="J49" s="268"/>
      <c r="K49" s="268"/>
      <c r="L49" s="268"/>
      <c r="M49" s="268"/>
      <c r="N49" s="268"/>
      <c r="O49" s="268"/>
      <c r="P49" s="268"/>
      <c r="Q49" s="268"/>
      <c r="R49" s="268"/>
      <c r="S49" s="268"/>
      <c r="T49" s="268"/>
      <c r="U49" s="269"/>
      <c r="V49" s="119"/>
      <c r="W49" s="136"/>
      <c r="X49" s="119"/>
      <c r="Y49" s="120"/>
      <c r="Z49" s="120"/>
      <c r="AA49" s="120"/>
      <c r="AB49" s="121"/>
      <c r="AC49" s="113"/>
      <c r="AD49" s="114"/>
      <c r="AE49" s="114"/>
      <c r="AF49" s="114"/>
      <c r="AG49" s="114"/>
      <c r="AH49" s="114"/>
      <c r="AI49" s="115"/>
      <c r="AJ49" s="125"/>
      <c r="AK49" s="126"/>
      <c r="AL49" s="116"/>
      <c r="AM49" s="117"/>
      <c r="AN49" s="117"/>
      <c r="AO49" s="117"/>
      <c r="AP49" s="117"/>
      <c r="AQ49" s="118"/>
      <c r="AR49" s="4"/>
    </row>
    <row r="50" spans="1:44" ht="24.9" customHeight="1">
      <c r="A50" s="267"/>
      <c r="B50" s="268"/>
      <c r="C50" s="268"/>
      <c r="D50" s="268"/>
      <c r="E50" s="268"/>
      <c r="F50" s="268"/>
      <c r="G50" s="268"/>
      <c r="H50" s="268"/>
      <c r="I50" s="268"/>
      <c r="J50" s="268"/>
      <c r="K50" s="268"/>
      <c r="L50" s="268"/>
      <c r="M50" s="268"/>
      <c r="N50" s="268"/>
      <c r="O50" s="268"/>
      <c r="P50" s="268"/>
      <c r="Q50" s="268"/>
      <c r="R50" s="268"/>
      <c r="S50" s="268"/>
      <c r="T50" s="268"/>
      <c r="U50" s="269"/>
      <c r="V50" s="119"/>
      <c r="W50" s="136"/>
      <c r="X50" s="119"/>
      <c r="Y50" s="120"/>
      <c r="Z50" s="120"/>
      <c r="AA50" s="120"/>
      <c r="AB50" s="121"/>
      <c r="AC50" s="113"/>
      <c r="AD50" s="114"/>
      <c r="AE50" s="114"/>
      <c r="AF50" s="114"/>
      <c r="AG50" s="114"/>
      <c r="AH50" s="114"/>
      <c r="AI50" s="115"/>
      <c r="AJ50" s="125"/>
      <c r="AK50" s="126"/>
      <c r="AL50" s="116"/>
      <c r="AM50" s="117"/>
      <c r="AN50" s="117"/>
      <c r="AO50" s="117"/>
      <c r="AP50" s="117"/>
      <c r="AQ50" s="118"/>
      <c r="AR50" s="4"/>
    </row>
    <row r="51" spans="1:44" ht="24.9" customHeight="1">
      <c r="A51" s="267"/>
      <c r="B51" s="268"/>
      <c r="C51" s="268"/>
      <c r="D51" s="268"/>
      <c r="E51" s="268"/>
      <c r="F51" s="268"/>
      <c r="G51" s="268"/>
      <c r="H51" s="268"/>
      <c r="I51" s="268"/>
      <c r="J51" s="268"/>
      <c r="K51" s="268"/>
      <c r="L51" s="268"/>
      <c r="M51" s="268"/>
      <c r="N51" s="268"/>
      <c r="O51" s="268"/>
      <c r="P51" s="268"/>
      <c r="Q51" s="268"/>
      <c r="R51" s="268"/>
      <c r="S51" s="268"/>
      <c r="T51" s="268"/>
      <c r="U51" s="269"/>
      <c r="V51" s="119"/>
      <c r="W51" s="136"/>
      <c r="X51" s="119"/>
      <c r="Y51" s="120"/>
      <c r="Z51" s="120"/>
      <c r="AA51" s="120"/>
      <c r="AB51" s="121"/>
      <c r="AC51" s="113"/>
      <c r="AD51" s="114"/>
      <c r="AE51" s="114"/>
      <c r="AF51" s="114"/>
      <c r="AG51" s="114"/>
      <c r="AH51" s="114"/>
      <c r="AI51" s="115"/>
      <c r="AJ51" s="125"/>
      <c r="AK51" s="126"/>
      <c r="AL51" s="116"/>
      <c r="AM51" s="117"/>
      <c r="AN51" s="117"/>
      <c r="AO51" s="117"/>
      <c r="AP51" s="117"/>
      <c r="AQ51" s="118"/>
      <c r="AR51" s="4"/>
    </row>
    <row r="52" spans="1:44" ht="24.9" customHeight="1">
      <c r="A52" s="267"/>
      <c r="B52" s="268"/>
      <c r="C52" s="268"/>
      <c r="D52" s="268"/>
      <c r="E52" s="268"/>
      <c r="F52" s="268"/>
      <c r="G52" s="268"/>
      <c r="H52" s="268"/>
      <c r="I52" s="268"/>
      <c r="J52" s="268"/>
      <c r="K52" s="268"/>
      <c r="L52" s="268"/>
      <c r="M52" s="268"/>
      <c r="N52" s="268"/>
      <c r="O52" s="268"/>
      <c r="P52" s="268"/>
      <c r="Q52" s="268"/>
      <c r="R52" s="268"/>
      <c r="S52" s="268"/>
      <c r="T52" s="268"/>
      <c r="U52" s="269"/>
      <c r="V52" s="119"/>
      <c r="W52" s="136"/>
      <c r="X52" s="119"/>
      <c r="Y52" s="120"/>
      <c r="Z52" s="120"/>
      <c r="AA52" s="120"/>
      <c r="AB52" s="121"/>
      <c r="AC52" s="113"/>
      <c r="AD52" s="114"/>
      <c r="AE52" s="114"/>
      <c r="AF52" s="114"/>
      <c r="AG52" s="114"/>
      <c r="AH52" s="114"/>
      <c r="AI52" s="115"/>
      <c r="AJ52" s="125"/>
      <c r="AK52" s="126"/>
      <c r="AL52" s="116"/>
      <c r="AM52" s="117"/>
      <c r="AN52" s="117"/>
      <c r="AO52" s="117"/>
      <c r="AP52" s="117"/>
      <c r="AQ52" s="118"/>
      <c r="AR52" s="4"/>
    </row>
    <row r="53" spans="1:44" ht="24.9" customHeight="1">
      <c r="A53" s="267"/>
      <c r="B53" s="268"/>
      <c r="C53" s="268"/>
      <c r="D53" s="268"/>
      <c r="E53" s="268"/>
      <c r="F53" s="268"/>
      <c r="G53" s="268"/>
      <c r="H53" s="268"/>
      <c r="I53" s="268"/>
      <c r="J53" s="268"/>
      <c r="K53" s="268"/>
      <c r="L53" s="268"/>
      <c r="M53" s="268"/>
      <c r="N53" s="268"/>
      <c r="O53" s="268"/>
      <c r="P53" s="268"/>
      <c r="Q53" s="268"/>
      <c r="R53" s="268"/>
      <c r="S53" s="268"/>
      <c r="T53" s="268"/>
      <c r="U53" s="269"/>
      <c r="V53" s="119"/>
      <c r="W53" s="136"/>
      <c r="X53" s="119"/>
      <c r="Y53" s="120"/>
      <c r="Z53" s="120"/>
      <c r="AA53" s="120"/>
      <c r="AB53" s="121"/>
      <c r="AC53" s="113"/>
      <c r="AD53" s="114"/>
      <c r="AE53" s="114"/>
      <c r="AF53" s="114"/>
      <c r="AG53" s="114"/>
      <c r="AH53" s="114"/>
      <c r="AI53" s="115"/>
      <c r="AJ53" s="125"/>
      <c r="AK53" s="126"/>
      <c r="AL53" s="116"/>
      <c r="AM53" s="117"/>
      <c r="AN53" s="117"/>
      <c r="AO53" s="117"/>
      <c r="AP53" s="117"/>
      <c r="AQ53" s="118"/>
      <c r="AR53" s="4"/>
    </row>
    <row r="54" spans="1:44" ht="24.9" customHeight="1">
      <c r="A54" s="267"/>
      <c r="B54" s="268"/>
      <c r="C54" s="268"/>
      <c r="D54" s="268"/>
      <c r="E54" s="268"/>
      <c r="F54" s="268"/>
      <c r="G54" s="268"/>
      <c r="H54" s="268"/>
      <c r="I54" s="268"/>
      <c r="J54" s="268"/>
      <c r="K54" s="268"/>
      <c r="L54" s="268"/>
      <c r="M54" s="268"/>
      <c r="N54" s="268"/>
      <c r="O54" s="268"/>
      <c r="P54" s="268"/>
      <c r="Q54" s="268"/>
      <c r="R54" s="268"/>
      <c r="S54" s="268"/>
      <c r="T54" s="268"/>
      <c r="U54" s="269"/>
      <c r="V54" s="119"/>
      <c r="W54" s="136"/>
      <c r="X54" s="119"/>
      <c r="Y54" s="120"/>
      <c r="Z54" s="120"/>
      <c r="AA54" s="120"/>
      <c r="AB54" s="121"/>
      <c r="AC54" s="113"/>
      <c r="AD54" s="114"/>
      <c r="AE54" s="114"/>
      <c r="AF54" s="114"/>
      <c r="AG54" s="114"/>
      <c r="AH54" s="114"/>
      <c r="AI54" s="115"/>
      <c r="AJ54" s="125"/>
      <c r="AK54" s="126"/>
      <c r="AL54" s="116"/>
      <c r="AM54" s="117"/>
      <c r="AN54" s="117"/>
      <c r="AO54" s="117"/>
      <c r="AP54" s="117"/>
      <c r="AQ54" s="118"/>
      <c r="AR54" s="4"/>
    </row>
    <row r="55" spans="1:44" s="6" customFormat="1" ht="24.9" customHeight="1">
      <c r="A55" s="267"/>
      <c r="B55" s="268"/>
      <c r="C55" s="268"/>
      <c r="D55" s="268"/>
      <c r="E55" s="268"/>
      <c r="F55" s="268"/>
      <c r="G55" s="268"/>
      <c r="H55" s="268"/>
      <c r="I55" s="268"/>
      <c r="J55" s="268"/>
      <c r="K55" s="268"/>
      <c r="L55" s="268"/>
      <c r="M55" s="268"/>
      <c r="N55" s="268"/>
      <c r="O55" s="268"/>
      <c r="P55" s="268"/>
      <c r="Q55" s="268"/>
      <c r="R55" s="268"/>
      <c r="S55" s="268"/>
      <c r="T55" s="268"/>
      <c r="U55" s="269"/>
      <c r="V55" s="119"/>
      <c r="W55" s="136"/>
      <c r="X55" s="119"/>
      <c r="Y55" s="120"/>
      <c r="Z55" s="120"/>
      <c r="AA55" s="120"/>
      <c r="AB55" s="121"/>
      <c r="AC55" s="161"/>
      <c r="AD55" s="162"/>
      <c r="AE55" s="162"/>
      <c r="AF55" s="162"/>
      <c r="AG55" s="162"/>
      <c r="AH55" s="162"/>
      <c r="AI55" s="163"/>
      <c r="AJ55" s="125"/>
      <c r="AK55" s="126"/>
      <c r="AL55" s="116"/>
      <c r="AM55" s="117"/>
      <c r="AN55" s="117"/>
      <c r="AO55" s="117"/>
      <c r="AP55" s="117"/>
      <c r="AQ55" s="118"/>
      <c r="AR55" s="4"/>
    </row>
    <row r="56" spans="1:44" ht="26.1" customHeight="1">
      <c r="A56" s="312" t="s">
        <v>91</v>
      </c>
      <c r="B56" s="313"/>
      <c r="C56" s="313"/>
      <c r="D56" s="313"/>
      <c r="E56" s="313"/>
      <c r="F56" s="313"/>
      <c r="G56" s="313"/>
      <c r="H56" s="313"/>
      <c r="I56" s="313"/>
      <c r="J56" s="313"/>
      <c r="K56" s="313"/>
      <c r="L56" s="313"/>
      <c r="M56" s="313"/>
      <c r="N56" s="313"/>
      <c r="O56" s="313"/>
      <c r="P56" s="313"/>
      <c r="Q56" s="313"/>
      <c r="R56" s="313"/>
      <c r="S56" s="309" t="str">
        <f>IF(X57="","",X57)</f>
        <v/>
      </c>
      <c r="T56" s="309"/>
      <c r="U56" s="310" t="s">
        <v>90</v>
      </c>
      <c r="V56" s="310"/>
      <c r="W56" s="311"/>
      <c r="X56" s="292"/>
      <c r="Y56" s="293"/>
      <c r="Z56" s="293"/>
      <c r="AA56" s="293"/>
      <c r="AB56" s="294"/>
      <c r="AC56" s="164" t="str">
        <f>IF(SUM(AC39:AI55)=0,"",SUM(AC39:AI55))</f>
        <v/>
      </c>
      <c r="AD56" s="165"/>
      <c r="AE56" s="165"/>
      <c r="AF56" s="165"/>
      <c r="AG56" s="165"/>
      <c r="AH56" s="165"/>
      <c r="AI56" s="166"/>
      <c r="AJ56" s="122"/>
      <c r="AK56" s="123"/>
      <c r="AL56" s="123"/>
      <c r="AM56" s="123"/>
      <c r="AN56" s="123"/>
      <c r="AO56" s="123"/>
      <c r="AP56" s="123"/>
      <c r="AQ56" s="124"/>
      <c r="AR56" s="4"/>
    </row>
    <row r="57" spans="1:44" ht="26.1" customHeight="1">
      <c r="A57" s="304" t="s">
        <v>92</v>
      </c>
      <c r="B57" s="305"/>
      <c r="C57" s="305"/>
      <c r="D57" s="305"/>
      <c r="E57" s="305"/>
      <c r="F57" s="305"/>
      <c r="G57" s="305"/>
      <c r="H57" s="305"/>
      <c r="I57" s="305"/>
      <c r="J57" s="305"/>
      <c r="K57" s="305"/>
      <c r="L57" s="305"/>
      <c r="M57" s="305"/>
      <c r="N57" s="305"/>
      <c r="O57" s="305"/>
      <c r="P57" s="305"/>
      <c r="Q57" s="305"/>
      <c r="R57" s="305"/>
      <c r="S57" s="306"/>
      <c r="T57" s="306"/>
      <c r="U57" s="306"/>
      <c r="V57" s="306"/>
      <c r="W57" s="307"/>
      <c r="X57" s="287"/>
      <c r="Y57" s="288"/>
      <c r="Z57" s="288"/>
      <c r="AA57" s="301" t="s">
        <v>6</v>
      </c>
      <c r="AB57" s="302"/>
      <c r="AC57" s="295" t="str">
        <f>IF(AC56="","",TRUNC(AC56*X57/100,))</f>
        <v/>
      </c>
      <c r="AD57" s="296"/>
      <c r="AE57" s="296"/>
      <c r="AF57" s="296"/>
      <c r="AG57" s="296"/>
      <c r="AH57" s="296"/>
      <c r="AI57" s="297"/>
      <c r="AJ57" s="133"/>
      <c r="AK57" s="134"/>
      <c r="AL57" s="134"/>
      <c r="AM57" s="134"/>
      <c r="AN57" s="134"/>
      <c r="AO57" s="134"/>
      <c r="AP57" s="134"/>
      <c r="AQ57" s="135"/>
      <c r="AR57" s="4"/>
    </row>
    <row r="58" spans="1:44" ht="26.1" customHeight="1">
      <c r="A58" s="304" t="s">
        <v>93</v>
      </c>
      <c r="B58" s="305"/>
      <c r="C58" s="305"/>
      <c r="D58" s="305"/>
      <c r="E58" s="305"/>
      <c r="F58" s="305"/>
      <c r="G58" s="305"/>
      <c r="H58" s="305"/>
      <c r="I58" s="305"/>
      <c r="J58" s="305"/>
      <c r="K58" s="305"/>
      <c r="L58" s="305"/>
      <c r="M58" s="305"/>
      <c r="N58" s="305"/>
      <c r="O58" s="305"/>
      <c r="P58" s="305"/>
      <c r="Q58" s="305"/>
      <c r="R58" s="305"/>
      <c r="S58" s="305"/>
      <c r="T58" s="305"/>
      <c r="U58" s="305"/>
      <c r="V58" s="305"/>
      <c r="W58" s="308"/>
      <c r="X58" s="289" t="s">
        <v>78</v>
      </c>
      <c r="Y58" s="290"/>
      <c r="Z58" s="290"/>
      <c r="AA58" s="290"/>
      <c r="AB58" s="291"/>
      <c r="AC58" s="298" t="str">
        <f>IF(AC56="","",SUM(AC56:AI57))</f>
        <v/>
      </c>
      <c r="AD58" s="299"/>
      <c r="AE58" s="299"/>
      <c r="AF58" s="299"/>
      <c r="AG58" s="299"/>
      <c r="AH58" s="299"/>
      <c r="AI58" s="300"/>
      <c r="AJ58" s="133"/>
      <c r="AK58" s="134"/>
      <c r="AL58" s="134"/>
      <c r="AM58" s="134"/>
      <c r="AN58" s="134"/>
      <c r="AO58" s="134"/>
      <c r="AP58" s="134"/>
      <c r="AQ58" s="135"/>
      <c r="AR58" s="4"/>
    </row>
    <row r="59" spans="1:44" ht="17.100000000000001" customHeight="1">
      <c r="A59" s="131" t="s">
        <v>118</v>
      </c>
      <c r="B59" s="131"/>
      <c r="C59" s="131"/>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row>
    <row r="60" spans="1:44" ht="17.100000000000001" customHeight="1">
      <c r="A60" s="132" t="s">
        <v>119</v>
      </c>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2"/>
      <c r="AQ60" s="132"/>
    </row>
    <row r="61" spans="1:44" ht="17.100000000000001" customHeight="1">
      <c r="A61" s="132" t="s">
        <v>115</v>
      </c>
      <c r="B61" s="132"/>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32"/>
      <c r="AN61" s="132"/>
      <c r="AO61" s="132"/>
      <c r="AP61" s="132"/>
      <c r="AQ61" s="132"/>
    </row>
  </sheetData>
  <sheetProtection algorithmName="SHA-512" hashValue="9UoxqDzOCJhlpDi5J3CUSzAWw97iv7P3hxv385ceO7FnmlQMqp0BsNa6lsuTAayivSXPFDBaEbHyUixQYBGW5g==" saltValue="emwT41m5PuWj0BvF7Q110A==" spinCount="100000" sheet="1" selectLockedCells="1"/>
  <mergeCells count="178">
    <mergeCell ref="A57:W57"/>
    <mergeCell ref="A58:W58"/>
    <mergeCell ref="S56:T56"/>
    <mergeCell ref="U56:W56"/>
    <mergeCell ref="A56:R56"/>
    <mergeCell ref="A51:U51"/>
    <mergeCell ref="V51:W51"/>
    <mergeCell ref="V55:W55"/>
    <mergeCell ref="A53:U53"/>
    <mergeCell ref="A54:U54"/>
    <mergeCell ref="A55:U55"/>
    <mergeCell ref="A52:U52"/>
    <mergeCell ref="V52:W52"/>
    <mergeCell ref="AI8:AK11"/>
    <mergeCell ref="AL8:AL11"/>
    <mergeCell ref="AM8:AQ11"/>
    <mergeCell ref="X57:Z57"/>
    <mergeCell ref="X58:AB58"/>
    <mergeCell ref="X56:AB56"/>
    <mergeCell ref="AC57:AI57"/>
    <mergeCell ref="AC58:AI58"/>
    <mergeCell ref="AA57:AB57"/>
    <mergeCell ref="X42:AB42"/>
    <mergeCell ref="X43:AB43"/>
    <mergeCell ref="X44:AB44"/>
    <mergeCell ref="AJ48:AK48"/>
    <mergeCell ref="AL43:AQ43"/>
    <mergeCell ref="AL44:AQ44"/>
    <mergeCell ref="AL45:AQ45"/>
    <mergeCell ref="X54:AB54"/>
    <mergeCell ref="Z35:Z36"/>
    <mergeCell ref="W14:Y17"/>
    <mergeCell ref="Z14:Z17"/>
    <mergeCell ref="X51:AB51"/>
    <mergeCell ref="AC51:AI51"/>
    <mergeCell ref="AJ51:AK51"/>
    <mergeCell ref="AL51:AQ51"/>
    <mergeCell ref="AL52:AQ52"/>
    <mergeCell ref="A48:U48"/>
    <mergeCell ref="A49:U49"/>
    <mergeCell ref="A50:U50"/>
    <mergeCell ref="V53:W53"/>
    <mergeCell ref="V54:W54"/>
    <mergeCell ref="V42:W42"/>
    <mergeCell ref="V43:W43"/>
    <mergeCell ref="V44:W44"/>
    <mergeCell ref="V45:W45"/>
    <mergeCell ref="V46:W46"/>
    <mergeCell ref="V47:W47"/>
    <mergeCell ref="V48:W48"/>
    <mergeCell ref="V49:W49"/>
    <mergeCell ref="V50:W50"/>
    <mergeCell ref="X52:AB52"/>
    <mergeCell ref="AJ49:AK49"/>
    <mergeCell ref="X49:AB49"/>
    <mergeCell ref="A42:U42"/>
    <mergeCell ref="A43:U43"/>
    <mergeCell ref="A44:U44"/>
    <mergeCell ref="A45:U45"/>
    <mergeCell ref="AJ39:AK39"/>
    <mergeCell ref="AJ40:AK40"/>
    <mergeCell ref="AJ41:AK41"/>
    <mergeCell ref="AJ42:AK42"/>
    <mergeCell ref="AC49:AI49"/>
    <mergeCell ref="AL46:AQ46"/>
    <mergeCell ref="AL47:AQ47"/>
    <mergeCell ref="AL48:AQ48"/>
    <mergeCell ref="AL49:AQ49"/>
    <mergeCell ref="AC45:AI45"/>
    <mergeCell ref="AC46:AI46"/>
    <mergeCell ref="AJ47:AK47"/>
    <mergeCell ref="AJ43:AK43"/>
    <mergeCell ref="A46:U46"/>
    <mergeCell ref="A47:U47"/>
    <mergeCell ref="N4:P4"/>
    <mergeCell ref="A34:E36"/>
    <mergeCell ref="F29:J33"/>
    <mergeCell ref="A38:U38"/>
    <mergeCell ref="A39:U39"/>
    <mergeCell ref="A40:U40"/>
    <mergeCell ref="A41:U41"/>
    <mergeCell ref="Q4:T4"/>
    <mergeCell ref="AA12:AB13"/>
    <mergeCell ref="AC12:AC13"/>
    <mergeCell ref="AD12:AF13"/>
    <mergeCell ref="Z29:Z31"/>
    <mergeCell ref="AC50:AI50"/>
    <mergeCell ref="AA18:AQ22"/>
    <mergeCell ref="V38:W38"/>
    <mergeCell ref="V39:W39"/>
    <mergeCell ref="AL39:AQ39"/>
    <mergeCell ref="AA32:AQ34"/>
    <mergeCell ref="AA35:AH36"/>
    <mergeCell ref="W32:Y34"/>
    <mergeCell ref="X39:AB39"/>
    <mergeCell ref="X40:AB40"/>
    <mergeCell ref="X41:AB41"/>
    <mergeCell ref="Z32:Z34"/>
    <mergeCell ref="AL40:AQ40"/>
    <mergeCell ref="AL41:AQ41"/>
    <mergeCell ref="AJ38:AK38"/>
    <mergeCell ref="AL38:AQ38"/>
    <mergeCell ref="X38:AB38"/>
    <mergeCell ref="AC38:AI38"/>
    <mergeCell ref="W35:Y36"/>
    <mergeCell ref="AC41:AI41"/>
    <mergeCell ref="L2:AC3"/>
    <mergeCell ref="A14:E18"/>
    <mergeCell ref="A20:E22"/>
    <mergeCell ref="AI35:AQ36"/>
    <mergeCell ref="AP23:AQ25"/>
    <mergeCell ref="AP26:AQ28"/>
    <mergeCell ref="A23:E28"/>
    <mergeCell ref="AI2:AO3"/>
    <mergeCell ref="R15:T18"/>
    <mergeCell ref="A8:N10"/>
    <mergeCell ref="O8:R10"/>
    <mergeCell ref="F23:M28"/>
    <mergeCell ref="K29:U33"/>
    <mergeCell ref="F34:U36"/>
    <mergeCell ref="N23:U28"/>
    <mergeCell ref="F14:Q18"/>
    <mergeCell ref="A29:E33"/>
    <mergeCell ref="AA8:AH11"/>
    <mergeCell ref="AA23:AO25"/>
    <mergeCell ref="AA26:AO28"/>
    <mergeCell ref="AA29:AQ31"/>
    <mergeCell ref="AA14:AQ15"/>
    <mergeCell ref="AA16:AQ17"/>
    <mergeCell ref="W8:Y11"/>
    <mergeCell ref="V4:W4"/>
    <mergeCell ref="Y4:Z4"/>
    <mergeCell ref="AC39:AI39"/>
    <mergeCell ref="AC40:AI40"/>
    <mergeCell ref="A59:AQ59"/>
    <mergeCell ref="A60:AQ60"/>
    <mergeCell ref="A61:AQ61"/>
    <mergeCell ref="AJ57:AQ57"/>
    <mergeCell ref="AJ58:AQ58"/>
    <mergeCell ref="AC47:AI47"/>
    <mergeCell ref="AC48:AI48"/>
    <mergeCell ref="X55:AB55"/>
    <mergeCell ref="X45:AB45"/>
    <mergeCell ref="X46:AB46"/>
    <mergeCell ref="V40:W40"/>
    <mergeCell ref="V41:W41"/>
    <mergeCell ref="W12:Y13"/>
    <mergeCell ref="W29:Y31"/>
    <mergeCell ref="Z8:Z11"/>
    <mergeCell ref="Z12:Z13"/>
    <mergeCell ref="W18:Y28"/>
    <mergeCell ref="Z18:Z28"/>
    <mergeCell ref="AC55:AI55"/>
    <mergeCell ref="AC56:AI56"/>
    <mergeCell ref="AC53:AI53"/>
    <mergeCell ref="AC54:AI54"/>
    <mergeCell ref="AL42:AQ42"/>
    <mergeCell ref="X50:AB50"/>
    <mergeCell ref="X53:AB53"/>
    <mergeCell ref="AC42:AI42"/>
    <mergeCell ref="AC43:AI43"/>
    <mergeCell ref="AC44:AI44"/>
    <mergeCell ref="AJ56:AQ56"/>
    <mergeCell ref="AL50:AQ50"/>
    <mergeCell ref="AL53:AQ53"/>
    <mergeCell ref="AL54:AQ54"/>
    <mergeCell ref="AL55:AQ55"/>
    <mergeCell ref="AJ50:AK50"/>
    <mergeCell ref="AJ53:AK53"/>
    <mergeCell ref="AJ54:AK54"/>
    <mergeCell ref="AJ55:AK55"/>
    <mergeCell ref="X47:AB47"/>
    <mergeCell ref="X48:AB48"/>
    <mergeCell ref="AJ44:AK44"/>
    <mergeCell ref="AJ45:AK45"/>
    <mergeCell ref="AJ46:AK46"/>
    <mergeCell ref="AC52:AI52"/>
    <mergeCell ref="AJ52:AK52"/>
  </mergeCells>
  <phoneticPr fontId="1"/>
  <dataValidations count="5">
    <dataValidation type="list" allowBlank="1" showInputMessage="1" showErrorMessage="1" sqref="AO4" xr:uid="{00000000-0002-0000-0200-000001000000}">
      <formula1>"【提出用】,【貴社控】"</formula1>
    </dataValidation>
    <dataValidation imeMode="hiragana" allowBlank="1" showInputMessage="1" showErrorMessage="1" sqref="X39:AB55 A39:A55" xr:uid="{00000000-0002-0000-0200-000002000000}"/>
    <dataValidation imeMode="halfAlpha" allowBlank="1" showInputMessage="1" showErrorMessage="1" sqref="Q4:T4 AC39:AI55" xr:uid="{00000000-0002-0000-0200-000003000000}"/>
    <dataValidation type="list" imeMode="hiragana" allowBlank="1" showInputMessage="1" showErrorMessage="1" sqref="V39:W55" xr:uid="{482D1AD9-C84B-4C48-9893-69343DF3D147}">
      <formula1>"※"</formula1>
    </dataValidation>
    <dataValidation type="list" allowBlank="1" showInputMessage="1" showErrorMessage="1" sqref="X57:Z57" xr:uid="{A1C958A7-28AA-402E-90A0-01FF5E3A6764}">
      <formula1>"0,8,10"</formula1>
    </dataValidation>
  </dataValidations>
  <pageMargins left="0.98425196850393704" right="0.39370078740157483" top="0.59055118110236227" bottom="0.59055118110236227" header="0.51181102362204722" footer="0.51181102362204722"/>
  <pageSetup paperSize="9" scale="91" orientation="portrait" blackAndWhite="1" r:id="rId1"/>
  <headerFooter>
    <oddFooter>&amp;R&amp;8第3.1版</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1BF29-2E37-4295-B2B3-7233BDA3C809}">
  <sheetPr codeName="Sheet4">
    <tabColor rgb="FFCCFF99"/>
  </sheetPr>
  <dimension ref="A2:AR61"/>
  <sheetViews>
    <sheetView showGridLines="0" showZeros="0" view="pageBreakPreview" zoomScale="85" zoomScaleNormal="100" zoomScaleSheetLayoutView="85" workbookViewId="0">
      <selection activeCell="Q4" sqref="Q4:T4"/>
    </sheetView>
  </sheetViews>
  <sheetFormatPr defaultColWidth="9" defaultRowHeight="13.2"/>
  <cols>
    <col min="1" max="7" width="2.109375" style="11" customWidth="1"/>
    <col min="8" max="25" width="2.21875" style="11" customWidth="1"/>
    <col min="26" max="33" width="2.109375" style="11" customWidth="1"/>
    <col min="34" max="35" width="1.6640625" style="11" customWidth="1"/>
    <col min="36" max="36" width="1.6640625" style="2" customWidth="1"/>
    <col min="37" max="42" width="2.109375" style="2" customWidth="1"/>
    <col min="43" max="43" width="6" style="2" customWidth="1"/>
    <col min="44" max="16384" width="9" style="2"/>
  </cols>
  <sheetData>
    <row r="2" spans="1:43" ht="13.5" customHeight="1">
      <c r="A2" s="3"/>
      <c r="B2" s="3"/>
      <c r="C2" s="3"/>
      <c r="D2" s="3"/>
      <c r="E2" s="3"/>
      <c r="F2" s="3"/>
      <c r="G2" s="3"/>
      <c r="H2" s="3"/>
      <c r="I2" s="3"/>
      <c r="J2" s="3"/>
      <c r="K2" s="3"/>
      <c r="L2" s="167" t="s">
        <v>114</v>
      </c>
      <c r="M2" s="167"/>
      <c r="N2" s="167"/>
      <c r="O2" s="167"/>
      <c r="P2" s="167"/>
      <c r="Q2" s="167"/>
      <c r="R2" s="167"/>
      <c r="S2" s="167"/>
      <c r="T2" s="167"/>
      <c r="U2" s="167"/>
      <c r="V2" s="167"/>
      <c r="W2" s="167"/>
      <c r="X2" s="167"/>
      <c r="Y2" s="167"/>
      <c r="Z2" s="167"/>
      <c r="AA2" s="167"/>
      <c r="AB2" s="167"/>
      <c r="AC2" s="167"/>
      <c r="AD2" s="3"/>
      <c r="AE2" s="3"/>
      <c r="AF2" s="3"/>
      <c r="AG2" s="3"/>
      <c r="AH2" s="3"/>
      <c r="AI2" s="189" t="s">
        <v>17</v>
      </c>
      <c r="AJ2" s="189"/>
      <c r="AK2" s="189"/>
      <c r="AL2" s="189"/>
      <c r="AM2" s="189"/>
      <c r="AN2" s="189"/>
      <c r="AO2" s="189"/>
      <c r="AP2" s="5"/>
      <c r="AQ2" s="5"/>
    </row>
    <row r="3" spans="1:43" ht="13.5" customHeight="1">
      <c r="A3" s="3"/>
      <c r="B3" s="3"/>
      <c r="C3" s="3"/>
      <c r="D3" s="3"/>
      <c r="E3" s="3"/>
      <c r="F3" s="3"/>
      <c r="G3" s="3"/>
      <c r="H3" s="3"/>
      <c r="I3" s="3"/>
      <c r="J3" s="3"/>
      <c r="K3" s="3"/>
      <c r="L3" s="167"/>
      <c r="M3" s="167"/>
      <c r="N3" s="167"/>
      <c r="O3" s="167"/>
      <c r="P3" s="167"/>
      <c r="Q3" s="167"/>
      <c r="R3" s="167"/>
      <c r="S3" s="167"/>
      <c r="T3" s="167"/>
      <c r="U3" s="167"/>
      <c r="V3" s="167"/>
      <c r="W3" s="167"/>
      <c r="X3" s="167"/>
      <c r="Y3" s="167"/>
      <c r="Z3" s="167"/>
      <c r="AA3" s="167"/>
      <c r="AB3" s="167"/>
      <c r="AC3" s="167"/>
      <c r="AD3" s="3"/>
      <c r="AE3" s="3"/>
      <c r="AF3" s="3"/>
      <c r="AG3" s="3"/>
      <c r="AH3" s="3"/>
      <c r="AI3" s="189"/>
      <c r="AJ3" s="189"/>
      <c r="AK3" s="189"/>
      <c r="AL3" s="189"/>
      <c r="AM3" s="189"/>
      <c r="AN3" s="189"/>
      <c r="AO3" s="189"/>
      <c r="AP3" s="5"/>
      <c r="AQ3" s="5"/>
    </row>
    <row r="4" spans="1:43" ht="27" customHeight="1" thickBot="1">
      <c r="M4" s="44"/>
      <c r="N4" s="270" t="s">
        <v>86</v>
      </c>
      <c r="O4" s="270"/>
      <c r="P4" s="270"/>
      <c r="Q4" s="314">
        <v>2023</v>
      </c>
      <c r="R4" s="314"/>
      <c r="S4" s="314"/>
      <c r="T4" s="314"/>
      <c r="U4" s="43" t="s">
        <v>0</v>
      </c>
      <c r="V4" s="315">
        <v>9</v>
      </c>
      <c r="W4" s="315"/>
      <c r="X4" s="43" t="s">
        <v>1</v>
      </c>
      <c r="Y4" s="315">
        <v>20</v>
      </c>
      <c r="Z4" s="315"/>
      <c r="AA4" s="43" t="s">
        <v>2</v>
      </c>
      <c r="AB4" s="43" t="s">
        <v>3</v>
      </c>
      <c r="AJ4" s="11"/>
      <c r="AK4" s="11"/>
      <c r="AL4" s="11"/>
      <c r="AM4" s="11"/>
      <c r="AN4" s="11"/>
      <c r="AO4" s="5"/>
    </row>
    <row r="5" spans="1:43" ht="9.9" customHeight="1" thickTop="1">
      <c r="Q5" s="12"/>
      <c r="R5" s="12"/>
      <c r="T5" s="12"/>
      <c r="U5" s="12"/>
      <c r="W5" s="12"/>
      <c r="X5" s="12"/>
      <c r="AJ5" s="11"/>
      <c r="AK5" s="11"/>
      <c r="AL5" s="11"/>
      <c r="AM5" s="11"/>
      <c r="AN5" s="11"/>
      <c r="AO5" s="11"/>
      <c r="AP5" s="11"/>
      <c r="AQ5" s="11"/>
    </row>
    <row r="6" spans="1:43" ht="9.9" customHeight="1">
      <c r="Q6" s="12"/>
      <c r="R6" s="12"/>
      <c r="T6" s="12"/>
      <c r="U6" s="12"/>
      <c r="W6" s="12"/>
      <c r="X6" s="12"/>
      <c r="AJ6" s="11"/>
      <c r="AK6" s="11"/>
      <c r="AL6" s="11"/>
      <c r="AM6" s="11"/>
      <c r="AN6" s="11"/>
      <c r="AO6" s="11"/>
      <c r="AP6" s="11"/>
      <c r="AQ6" s="11"/>
    </row>
    <row r="7" spans="1:43" ht="9.9" customHeight="1">
      <c r="AJ7" s="11"/>
      <c r="AK7" s="11"/>
      <c r="AL7" s="11"/>
      <c r="AM7" s="11"/>
      <c r="AN7" s="11"/>
      <c r="AO7" s="11"/>
      <c r="AP7" s="11"/>
      <c r="AQ7" s="11"/>
    </row>
    <row r="8" spans="1:43" ht="6.75" customHeight="1">
      <c r="A8" s="168" t="s">
        <v>44</v>
      </c>
      <c r="B8" s="168"/>
      <c r="C8" s="168"/>
      <c r="D8" s="168"/>
      <c r="E8" s="168"/>
      <c r="F8" s="168"/>
      <c r="G8" s="168"/>
      <c r="H8" s="168"/>
      <c r="I8" s="168"/>
      <c r="J8" s="168"/>
      <c r="K8" s="168"/>
      <c r="L8" s="168"/>
      <c r="M8" s="168"/>
      <c r="N8" s="168"/>
      <c r="O8" s="193" t="s">
        <v>4</v>
      </c>
      <c r="P8" s="193"/>
      <c r="Q8" s="193"/>
      <c r="R8" s="193"/>
      <c r="W8" s="233" t="s">
        <v>57</v>
      </c>
      <c r="X8" s="234"/>
      <c r="Y8" s="235"/>
      <c r="Z8" s="152"/>
      <c r="AA8" s="221">
        <v>12345678</v>
      </c>
      <c r="AB8" s="221"/>
      <c r="AC8" s="221"/>
      <c r="AD8" s="221"/>
      <c r="AE8" s="221"/>
      <c r="AF8" s="221"/>
      <c r="AG8" s="221"/>
      <c r="AH8" s="222"/>
      <c r="AI8" s="277" t="s">
        <v>89</v>
      </c>
      <c r="AJ8" s="278"/>
      <c r="AK8" s="278"/>
      <c r="AL8" s="137" t="s">
        <v>87</v>
      </c>
      <c r="AM8" s="281">
        <v>1222233334444</v>
      </c>
      <c r="AN8" s="282"/>
      <c r="AO8" s="282"/>
      <c r="AP8" s="282"/>
      <c r="AQ8" s="282"/>
    </row>
    <row r="9" spans="1:43" ht="6.75" customHeight="1">
      <c r="A9" s="168"/>
      <c r="B9" s="168"/>
      <c r="C9" s="168"/>
      <c r="D9" s="168"/>
      <c r="E9" s="168"/>
      <c r="F9" s="168"/>
      <c r="G9" s="168"/>
      <c r="H9" s="168"/>
      <c r="I9" s="168"/>
      <c r="J9" s="168"/>
      <c r="K9" s="168"/>
      <c r="L9" s="168"/>
      <c r="M9" s="168"/>
      <c r="N9" s="168"/>
      <c r="O9" s="193"/>
      <c r="P9" s="193"/>
      <c r="Q9" s="193"/>
      <c r="R9" s="193"/>
      <c r="W9" s="154"/>
      <c r="X9" s="155"/>
      <c r="Y9" s="156"/>
      <c r="Z9" s="152"/>
      <c r="AA9" s="223"/>
      <c r="AB9" s="223"/>
      <c r="AC9" s="223"/>
      <c r="AD9" s="223"/>
      <c r="AE9" s="223"/>
      <c r="AF9" s="223"/>
      <c r="AG9" s="223"/>
      <c r="AH9" s="224"/>
      <c r="AI9" s="279"/>
      <c r="AJ9" s="279"/>
      <c r="AK9" s="279"/>
      <c r="AL9" s="140"/>
      <c r="AM9" s="283"/>
      <c r="AN9" s="284"/>
      <c r="AO9" s="284"/>
      <c r="AP9" s="284"/>
      <c r="AQ9" s="284"/>
    </row>
    <row r="10" spans="1:43" ht="6.75" customHeight="1">
      <c r="A10" s="192"/>
      <c r="B10" s="192"/>
      <c r="C10" s="192"/>
      <c r="D10" s="192"/>
      <c r="E10" s="192"/>
      <c r="F10" s="192"/>
      <c r="G10" s="192"/>
      <c r="H10" s="192"/>
      <c r="I10" s="192"/>
      <c r="J10" s="192"/>
      <c r="K10" s="192"/>
      <c r="L10" s="192"/>
      <c r="M10" s="192"/>
      <c r="N10" s="192"/>
      <c r="O10" s="194"/>
      <c r="P10" s="194"/>
      <c r="Q10" s="194"/>
      <c r="R10" s="194"/>
      <c r="W10" s="154"/>
      <c r="X10" s="155"/>
      <c r="Y10" s="156"/>
      <c r="Z10" s="152"/>
      <c r="AA10" s="223"/>
      <c r="AB10" s="223"/>
      <c r="AC10" s="223"/>
      <c r="AD10" s="223"/>
      <c r="AE10" s="223"/>
      <c r="AF10" s="223"/>
      <c r="AG10" s="223"/>
      <c r="AH10" s="224"/>
      <c r="AI10" s="279"/>
      <c r="AJ10" s="279"/>
      <c r="AK10" s="279"/>
      <c r="AL10" s="140"/>
      <c r="AM10" s="283"/>
      <c r="AN10" s="284"/>
      <c r="AO10" s="284"/>
      <c r="AP10" s="284"/>
      <c r="AQ10" s="284"/>
    </row>
    <row r="11" spans="1:43" ht="6.75" customHeight="1">
      <c r="A11" s="28"/>
      <c r="B11" s="28"/>
      <c r="C11" s="28"/>
      <c r="D11" s="28"/>
      <c r="E11" s="28"/>
      <c r="F11" s="28"/>
      <c r="G11" s="28"/>
      <c r="H11" s="28"/>
      <c r="I11" s="28"/>
      <c r="J11" s="28"/>
      <c r="K11" s="28"/>
      <c r="L11" s="28"/>
      <c r="M11" s="28"/>
      <c r="N11" s="28"/>
      <c r="O11" s="29"/>
      <c r="P11" s="29"/>
      <c r="Q11" s="29"/>
      <c r="R11" s="29"/>
      <c r="W11" s="157"/>
      <c r="X11" s="158"/>
      <c r="Y11" s="159"/>
      <c r="Z11" s="152"/>
      <c r="AA11" s="225"/>
      <c r="AB11" s="225"/>
      <c r="AC11" s="225"/>
      <c r="AD11" s="225"/>
      <c r="AE11" s="225"/>
      <c r="AF11" s="225"/>
      <c r="AG11" s="225"/>
      <c r="AH11" s="226"/>
      <c r="AI11" s="280"/>
      <c r="AJ11" s="280"/>
      <c r="AK11" s="280"/>
      <c r="AL11" s="160"/>
      <c r="AM11" s="285"/>
      <c r="AN11" s="286"/>
      <c r="AO11" s="286"/>
      <c r="AP11" s="286"/>
      <c r="AQ11" s="286"/>
    </row>
    <row r="12" spans="1:43" ht="6.75" customHeight="1">
      <c r="A12" s="30"/>
      <c r="B12" s="30"/>
      <c r="C12" s="30"/>
      <c r="D12" s="30"/>
      <c r="E12" s="30"/>
      <c r="F12" s="30"/>
      <c r="G12" s="30"/>
      <c r="H12" s="30"/>
      <c r="I12" s="30"/>
      <c r="J12" s="30"/>
      <c r="K12" s="30"/>
      <c r="L12" s="30"/>
      <c r="M12" s="30"/>
      <c r="N12" s="30"/>
      <c r="O12" s="30"/>
      <c r="P12" s="30"/>
      <c r="Q12" s="30"/>
      <c r="W12" s="137" t="s">
        <v>25</v>
      </c>
      <c r="X12" s="138"/>
      <c r="Y12" s="139"/>
      <c r="Z12" s="153"/>
      <c r="AA12" s="236">
        <v>999</v>
      </c>
      <c r="AB12" s="236"/>
      <c r="AC12" s="238" t="s">
        <v>84</v>
      </c>
      <c r="AD12" s="240">
        <v>9999</v>
      </c>
      <c r="AE12" s="240"/>
      <c r="AF12" s="240"/>
      <c r="AG12" s="31"/>
      <c r="AH12" s="31"/>
      <c r="AI12" s="31"/>
      <c r="AJ12" s="32"/>
      <c r="AK12" s="32"/>
      <c r="AL12" s="32"/>
      <c r="AM12" s="32"/>
      <c r="AN12" s="32"/>
      <c r="AO12" s="32"/>
      <c r="AP12" s="32"/>
      <c r="AQ12" s="33"/>
    </row>
    <row r="13" spans="1:43" ht="6.75" customHeight="1">
      <c r="A13" s="34"/>
      <c r="B13" s="34"/>
      <c r="C13" s="34"/>
      <c r="D13" s="34"/>
      <c r="E13" s="30"/>
      <c r="F13" s="30"/>
      <c r="G13" s="30"/>
      <c r="H13" s="30"/>
      <c r="I13" s="30"/>
      <c r="J13" s="30"/>
      <c r="K13" s="30"/>
      <c r="L13" s="30"/>
      <c r="M13" s="30"/>
      <c r="N13" s="30"/>
      <c r="O13" s="30"/>
      <c r="P13" s="30"/>
      <c r="Q13" s="30"/>
      <c r="W13" s="140"/>
      <c r="X13" s="141"/>
      <c r="Y13" s="142"/>
      <c r="Z13" s="137"/>
      <c r="AA13" s="237"/>
      <c r="AB13" s="237"/>
      <c r="AC13" s="239"/>
      <c r="AD13" s="241"/>
      <c r="AE13" s="241"/>
      <c r="AF13" s="241"/>
      <c r="AG13" s="35"/>
      <c r="AH13" s="35"/>
      <c r="AI13" s="35"/>
      <c r="AJ13" s="10"/>
      <c r="AK13" s="10"/>
      <c r="AL13" s="10"/>
      <c r="AM13" s="10"/>
      <c r="AN13" s="10"/>
      <c r="AO13" s="10"/>
      <c r="AP13" s="10"/>
      <c r="AQ13" s="36"/>
    </row>
    <row r="14" spans="1:43" ht="6.75" customHeight="1">
      <c r="A14" s="168" t="s">
        <v>14</v>
      </c>
      <c r="B14" s="168"/>
      <c r="C14" s="168"/>
      <c r="D14" s="168"/>
      <c r="E14" s="168"/>
      <c r="F14" s="219">
        <v>6075850</v>
      </c>
      <c r="G14" s="219"/>
      <c r="H14" s="219"/>
      <c r="I14" s="219"/>
      <c r="J14" s="219"/>
      <c r="K14" s="219"/>
      <c r="L14" s="219"/>
      <c r="M14" s="219"/>
      <c r="N14" s="219"/>
      <c r="O14" s="219"/>
      <c r="P14" s="219"/>
      <c r="Q14" s="219"/>
      <c r="W14" s="140" t="s">
        <v>19</v>
      </c>
      <c r="X14" s="141"/>
      <c r="Y14" s="142"/>
      <c r="Z14" s="160"/>
      <c r="AA14" s="228" t="s">
        <v>103</v>
      </c>
      <c r="AB14" s="228"/>
      <c r="AC14" s="228"/>
      <c r="AD14" s="228"/>
      <c r="AE14" s="228"/>
      <c r="AF14" s="228"/>
      <c r="AG14" s="228"/>
      <c r="AH14" s="228"/>
      <c r="AI14" s="228"/>
      <c r="AJ14" s="228"/>
      <c r="AK14" s="228"/>
      <c r="AL14" s="228"/>
      <c r="AM14" s="228"/>
      <c r="AN14" s="228"/>
      <c r="AO14" s="228"/>
      <c r="AP14" s="228"/>
      <c r="AQ14" s="232"/>
    </row>
    <row r="15" spans="1:43" ht="6.75" customHeight="1">
      <c r="A15" s="168"/>
      <c r="B15" s="168"/>
      <c r="C15" s="168"/>
      <c r="D15" s="168"/>
      <c r="E15" s="168"/>
      <c r="F15" s="219"/>
      <c r="G15" s="219"/>
      <c r="H15" s="219"/>
      <c r="I15" s="219"/>
      <c r="J15" s="219"/>
      <c r="K15" s="219"/>
      <c r="L15" s="219"/>
      <c r="M15" s="219"/>
      <c r="N15" s="219"/>
      <c r="O15" s="219"/>
      <c r="P15" s="219"/>
      <c r="Q15" s="219"/>
      <c r="R15" s="190" t="s">
        <v>45</v>
      </c>
      <c r="S15" s="190"/>
      <c r="T15" s="190"/>
      <c r="W15" s="140"/>
      <c r="X15" s="141"/>
      <c r="Y15" s="142"/>
      <c r="Z15" s="153"/>
      <c r="AA15" s="228"/>
      <c r="AB15" s="228"/>
      <c r="AC15" s="228"/>
      <c r="AD15" s="228"/>
      <c r="AE15" s="228"/>
      <c r="AF15" s="228"/>
      <c r="AG15" s="228"/>
      <c r="AH15" s="228"/>
      <c r="AI15" s="228"/>
      <c r="AJ15" s="228"/>
      <c r="AK15" s="228"/>
      <c r="AL15" s="228"/>
      <c r="AM15" s="228"/>
      <c r="AN15" s="228"/>
      <c r="AO15" s="228"/>
      <c r="AP15" s="228"/>
      <c r="AQ15" s="232"/>
    </row>
    <row r="16" spans="1:43" ht="6.75" customHeight="1">
      <c r="A16" s="168"/>
      <c r="B16" s="168"/>
      <c r="C16" s="168"/>
      <c r="D16" s="168"/>
      <c r="E16" s="168"/>
      <c r="F16" s="219"/>
      <c r="G16" s="219"/>
      <c r="H16" s="219"/>
      <c r="I16" s="219"/>
      <c r="J16" s="219"/>
      <c r="K16" s="219"/>
      <c r="L16" s="219"/>
      <c r="M16" s="219"/>
      <c r="N16" s="219"/>
      <c r="O16" s="219"/>
      <c r="P16" s="219"/>
      <c r="Q16" s="219"/>
      <c r="R16" s="190"/>
      <c r="S16" s="190"/>
      <c r="T16" s="190"/>
      <c r="W16" s="140"/>
      <c r="X16" s="141"/>
      <c r="Y16" s="142"/>
      <c r="Z16" s="153"/>
      <c r="AA16" s="228" t="s">
        <v>104</v>
      </c>
      <c r="AB16" s="228"/>
      <c r="AC16" s="228"/>
      <c r="AD16" s="228"/>
      <c r="AE16" s="228"/>
      <c r="AF16" s="228"/>
      <c r="AG16" s="228"/>
      <c r="AH16" s="228"/>
      <c r="AI16" s="228"/>
      <c r="AJ16" s="228"/>
      <c r="AK16" s="228"/>
      <c r="AL16" s="228"/>
      <c r="AM16" s="228"/>
      <c r="AN16" s="228"/>
      <c r="AO16" s="228"/>
      <c r="AP16" s="228"/>
      <c r="AQ16" s="232"/>
    </row>
    <row r="17" spans="1:43" ht="6.75" customHeight="1">
      <c r="A17" s="168"/>
      <c r="B17" s="168"/>
      <c r="C17" s="168"/>
      <c r="D17" s="168"/>
      <c r="E17" s="168"/>
      <c r="F17" s="219"/>
      <c r="G17" s="219"/>
      <c r="H17" s="219"/>
      <c r="I17" s="219"/>
      <c r="J17" s="219"/>
      <c r="K17" s="219"/>
      <c r="L17" s="219"/>
      <c r="M17" s="219"/>
      <c r="N17" s="219"/>
      <c r="O17" s="219"/>
      <c r="P17" s="219"/>
      <c r="Q17" s="219"/>
      <c r="R17" s="190"/>
      <c r="S17" s="190"/>
      <c r="T17" s="190"/>
      <c r="W17" s="140"/>
      <c r="X17" s="141"/>
      <c r="Y17" s="142"/>
      <c r="Z17" s="137"/>
      <c r="AA17" s="228"/>
      <c r="AB17" s="228"/>
      <c r="AC17" s="228"/>
      <c r="AD17" s="228"/>
      <c r="AE17" s="228"/>
      <c r="AF17" s="228"/>
      <c r="AG17" s="228"/>
      <c r="AH17" s="228"/>
      <c r="AI17" s="228"/>
      <c r="AJ17" s="228"/>
      <c r="AK17" s="228"/>
      <c r="AL17" s="228"/>
      <c r="AM17" s="228"/>
      <c r="AN17" s="228"/>
      <c r="AO17" s="228"/>
      <c r="AP17" s="228"/>
      <c r="AQ17" s="232"/>
    </row>
    <row r="18" spans="1:43" ht="6.75" customHeight="1" thickBot="1">
      <c r="A18" s="169"/>
      <c r="B18" s="169"/>
      <c r="C18" s="169"/>
      <c r="D18" s="169"/>
      <c r="E18" s="169"/>
      <c r="F18" s="220"/>
      <c r="G18" s="220"/>
      <c r="H18" s="220"/>
      <c r="I18" s="220"/>
      <c r="J18" s="220"/>
      <c r="K18" s="220"/>
      <c r="L18" s="220"/>
      <c r="M18" s="220"/>
      <c r="N18" s="220"/>
      <c r="O18" s="220"/>
      <c r="P18" s="220"/>
      <c r="Q18" s="220"/>
      <c r="R18" s="191"/>
      <c r="S18" s="191"/>
      <c r="T18" s="191"/>
      <c r="W18" s="154" t="s">
        <v>61</v>
      </c>
      <c r="X18" s="155"/>
      <c r="Y18" s="156"/>
      <c r="Z18" s="160"/>
      <c r="AA18" s="243" t="s">
        <v>105</v>
      </c>
      <c r="AB18" s="243"/>
      <c r="AC18" s="243"/>
      <c r="AD18" s="243"/>
      <c r="AE18" s="243"/>
      <c r="AF18" s="243"/>
      <c r="AG18" s="243"/>
      <c r="AH18" s="243"/>
      <c r="AI18" s="243"/>
      <c r="AJ18" s="243"/>
      <c r="AK18" s="243"/>
      <c r="AL18" s="243"/>
      <c r="AM18" s="243"/>
      <c r="AN18" s="243"/>
      <c r="AO18" s="243"/>
      <c r="AP18" s="243"/>
      <c r="AQ18" s="244"/>
    </row>
    <row r="19" spans="1:43" ht="6.75" customHeight="1" thickTop="1">
      <c r="A19" s="37"/>
      <c r="B19" s="37"/>
      <c r="C19" s="37"/>
      <c r="D19" s="37"/>
      <c r="E19" s="37"/>
      <c r="F19" s="38"/>
      <c r="G19" s="38"/>
      <c r="H19" s="38"/>
      <c r="I19" s="38"/>
      <c r="J19" s="38"/>
      <c r="K19" s="38"/>
      <c r="L19" s="38"/>
      <c r="M19" s="38"/>
      <c r="N19" s="30"/>
      <c r="O19" s="30"/>
      <c r="P19" s="30"/>
      <c r="Q19" s="30"/>
      <c r="W19" s="154"/>
      <c r="X19" s="155"/>
      <c r="Y19" s="156"/>
      <c r="Z19" s="153"/>
      <c r="AA19" s="243"/>
      <c r="AB19" s="243"/>
      <c r="AC19" s="243"/>
      <c r="AD19" s="243"/>
      <c r="AE19" s="243"/>
      <c r="AF19" s="243"/>
      <c r="AG19" s="243"/>
      <c r="AH19" s="243"/>
      <c r="AI19" s="243"/>
      <c r="AJ19" s="243"/>
      <c r="AK19" s="243"/>
      <c r="AL19" s="243"/>
      <c r="AM19" s="243"/>
      <c r="AN19" s="243"/>
      <c r="AO19" s="243"/>
      <c r="AP19" s="243"/>
      <c r="AQ19" s="244"/>
    </row>
    <row r="20" spans="1:43" ht="6.75" customHeight="1">
      <c r="A20" s="170" t="s">
        <v>15</v>
      </c>
      <c r="B20" s="170"/>
      <c r="C20" s="170"/>
      <c r="D20" s="170"/>
      <c r="E20" s="170"/>
      <c r="F20" s="38"/>
      <c r="G20" s="38"/>
      <c r="H20" s="38"/>
      <c r="I20" s="38"/>
      <c r="J20" s="38"/>
      <c r="K20" s="38"/>
      <c r="L20" s="38"/>
      <c r="M20" s="38"/>
      <c r="N20" s="30"/>
      <c r="O20" s="30"/>
      <c r="P20" s="30"/>
      <c r="Q20" s="30"/>
      <c r="W20" s="154"/>
      <c r="X20" s="155"/>
      <c r="Y20" s="156"/>
      <c r="Z20" s="153"/>
      <c r="AA20" s="243"/>
      <c r="AB20" s="243"/>
      <c r="AC20" s="243"/>
      <c r="AD20" s="243"/>
      <c r="AE20" s="243"/>
      <c r="AF20" s="243"/>
      <c r="AG20" s="243"/>
      <c r="AH20" s="243"/>
      <c r="AI20" s="243"/>
      <c r="AJ20" s="243"/>
      <c r="AK20" s="243"/>
      <c r="AL20" s="243"/>
      <c r="AM20" s="243"/>
      <c r="AN20" s="243"/>
      <c r="AO20" s="243"/>
      <c r="AP20" s="243"/>
      <c r="AQ20" s="244"/>
    </row>
    <row r="21" spans="1:43" ht="6.75" customHeight="1">
      <c r="A21" s="170"/>
      <c r="B21" s="170"/>
      <c r="C21" s="170"/>
      <c r="D21" s="170"/>
      <c r="E21" s="170"/>
      <c r="W21" s="154"/>
      <c r="X21" s="155"/>
      <c r="Y21" s="156"/>
      <c r="Z21" s="153"/>
      <c r="AA21" s="243"/>
      <c r="AB21" s="243"/>
      <c r="AC21" s="243"/>
      <c r="AD21" s="243"/>
      <c r="AE21" s="243"/>
      <c r="AF21" s="243"/>
      <c r="AG21" s="243"/>
      <c r="AH21" s="243"/>
      <c r="AI21" s="243"/>
      <c r="AJ21" s="243"/>
      <c r="AK21" s="243"/>
      <c r="AL21" s="243"/>
      <c r="AM21" s="243"/>
      <c r="AN21" s="243"/>
      <c r="AO21" s="243"/>
      <c r="AP21" s="243"/>
      <c r="AQ21" s="244"/>
    </row>
    <row r="22" spans="1:43" ht="6.75" customHeight="1">
      <c r="A22" s="171"/>
      <c r="B22" s="171"/>
      <c r="C22" s="171"/>
      <c r="D22" s="171"/>
      <c r="E22" s="171"/>
      <c r="F22" s="39"/>
      <c r="G22" s="39"/>
      <c r="H22" s="39"/>
      <c r="I22" s="39"/>
      <c r="J22" s="39"/>
      <c r="K22" s="39"/>
      <c r="L22" s="39"/>
      <c r="M22" s="39"/>
      <c r="N22" s="39"/>
      <c r="O22" s="39"/>
      <c r="P22" s="39"/>
      <c r="Q22" s="39"/>
      <c r="R22" s="39"/>
      <c r="W22" s="154"/>
      <c r="X22" s="155"/>
      <c r="Y22" s="156"/>
      <c r="Z22" s="153"/>
      <c r="AA22" s="243"/>
      <c r="AB22" s="243"/>
      <c r="AC22" s="243"/>
      <c r="AD22" s="243"/>
      <c r="AE22" s="243"/>
      <c r="AF22" s="243"/>
      <c r="AG22" s="243"/>
      <c r="AH22" s="243"/>
      <c r="AI22" s="243"/>
      <c r="AJ22" s="243"/>
      <c r="AK22" s="243"/>
      <c r="AL22" s="243"/>
      <c r="AM22" s="243"/>
      <c r="AN22" s="243"/>
      <c r="AO22" s="243"/>
      <c r="AP22" s="243"/>
      <c r="AQ22" s="244"/>
    </row>
    <row r="23" spans="1:43" ht="6.75" customHeight="1">
      <c r="A23" s="180" t="s">
        <v>16</v>
      </c>
      <c r="B23" s="181"/>
      <c r="C23" s="181"/>
      <c r="D23" s="181"/>
      <c r="E23" s="182"/>
      <c r="F23" s="195" t="s">
        <v>100</v>
      </c>
      <c r="G23" s="196"/>
      <c r="H23" s="196"/>
      <c r="I23" s="196"/>
      <c r="J23" s="196"/>
      <c r="K23" s="196"/>
      <c r="L23" s="196"/>
      <c r="M23" s="197"/>
      <c r="N23" s="195" t="s">
        <v>101</v>
      </c>
      <c r="O23" s="196"/>
      <c r="P23" s="196"/>
      <c r="Q23" s="196"/>
      <c r="R23" s="196"/>
      <c r="S23" s="196"/>
      <c r="T23" s="196"/>
      <c r="U23" s="197"/>
      <c r="W23" s="154"/>
      <c r="X23" s="155"/>
      <c r="Y23" s="156"/>
      <c r="Z23" s="153"/>
      <c r="AA23" s="227" t="s">
        <v>106</v>
      </c>
      <c r="AB23" s="227"/>
      <c r="AC23" s="227"/>
      <c r="AD23" s="227"/>
      <c r="AE23" s="227"/>
      <c r="AF23" s="227"/>
      <c r="AG23" s="227"/>
      <c r="AH23" s="227"/>
      <c r="AI23" s="227"/>
      <c r="AJ23" s="227"/>
      <c r="AK23" s="227"/>
      <c r="AL23" s="227"/>
      <c r="AM23" s="227"/>
      <c r="AN23" s="227"/>
      <c r="AO23" s="227"/>
      <c r="AP23" s="176" t="s">
        <v>111</v>
      </c>
      <c r="AQ23" s="177"/>
    </row>
    <row r="24" spans="1:43" ht="6.75" customHeight="1">
      <c r="A24" s="183"/>
      <c r="B24" s="184"/>
      <c r="C24" s="184"/>
      <c r="D24" s="184"/>
      <c r="E24" s="185"/>
      <c r="F24" s="198"/>
      <c r="G24" s="199"/>
      <c r="H24" s="199"/>
      <c r="I24" s="199"/>
      <c r="J24" s="199"/>
      <c r="K24" s="199"/>
      <c r="L24" s="199"/>
      <c r="M24" s="200"/>
      <c r="N24" s="198"/>
      <c r="O24" s="199"/>
      <c r="P24" s="199"/>
      <c r="Q24" s="199"/>
      <c r="R24" s="199"/>
      <c r="S24" s="199"/>
      <c r="T24" s="199"/>
      <c r="U24" s="200"/>
      <c r="W24" s="154"/>
      <c r="X24" s="155"/>
      <c r="Y24" s="156"/>
      <c r="Z24" s="153"/>
      <c r="AA24" s="227"/>
      <c r="AB24" s="227"/>
      <c r="AC24" s="227"/>
      <c r="AD24" s="227"/>
      <c r="AE24" s="227"/>
      <c r="AF24" s="227"/>
      <c r="AG24" s="227"/>
      <c r="AH24" s="227"/>
      <c r="AI24" s="227"/>
      <c r="AJ24" s="227"/>
      <c r="AK24" s="227"/>
      <c r="AL24" s="227"/>
      <c r="AM24" s="227"/>
      <c r="AN24" s="227"/>
      <c r="AO24" s="227"/>
      <c r="AP24" s="176"/>
      <c r="AQ24" s="177"/>
    </row>
    <row r="25" spans="1:43" ht="6.75" customHeight="1">
      <c r="A25" s="183"/>
      <c r="B25" s="184"/>
      <c r="C25" s="184"/>
      <c r="D25" s="184"/>
      <c r="E25" s="185"/>
      <c r="F25" s="198"/>
      <c r="G25" s="199"/>
      <c r="H25" s="199"/>
      <c r="I25" s="199"/>
      <c r="J25" s="199"/>
      <c r="K25" s="199"/>
      <c r="L25" s="199"/>
      <c r="M25" s="200"/>
      <c r="N25" s="198"/>
      <c r="O25" s="199"/>
      <c r="P25" s="199"/>
      <c r="Q25" s="199"/>
      <c r="R25" s="199"/>
      <c r="S25" s="199"/>
      <c r="T25" s="199"/>
      <c r="U25" s="200"/>
      <c r="W25" s="154"/>
      <c r="X25" s="155"/>
      <c r="Y25" s="156"/>
      <c r="Z25" s="153"/>
      <c r="AA25" s="227"/>
      <c r="AB25" s="227"/>
      <c r="AC25" s="227"/>
      <c r="AD25" s="227"/>
      <c r="AE25" s="227"/>
      <c r="AF25" s="227"/>
      <c r="AG25" s="227"/>
      <c r="AH25" s="227"/>
      <c r="AI25" s="227"/>
      <c r="AJ25" s="227"/>
      <c r="AK25" s="227"/>
      <c r="AL25" s="227"/>
      <c r="AM25" s="227"/>
      <c r="AN25" s="227"/>
      <c r="AO25" s="227"/>
      <c r="AP25" s="176"/>
      <c r="AQ25" s="177"/>
    </row>
    <row r="26" spans="1:43" ht="6.75" customHeight="1">
      <c r="A26" s="183"/>
      <c r="B26" s="184"/>
      <c r="C26" s="184"/>
      <c r="D26" s="184"/>
      <c r="E26" s="185"/>
      <c r="F26" s="198"/>
      <c r="G26" s="199"/>
      <c r="H26" s="199"/>
      <c r="I26" s="199"/>
      <c r="J26" s="199"/>
      <c r="K26" s="199"/>
      <c r="L26" s="199"/>
      <c r="M26" s="200"/>
      <c r="N26" s="198"/>
      <c r="O26" s="199"/>
      <c r="P26" s="199"/>
      <c r="Q26" s="199"/>
      <c r="R26" s="199"/>
      <c r="S26" s="199"/>
      <c r="T26" s="199"/>
      <c r="U26" s="200"/>
      <c r="W26" s="154"/>
      <c r="X26" s="155"/>
      <c r="Y26" s="156"/>
      <c r="Z26" s="153"/>
      <c r="AA26" s="228" t="s">
        <v>107</v>
      </c>
      <c r="AB26" s="228"/>
      <c r="AC26" s="228"/>
      <c r="AD26" s="228"/>
      <c r="AE26" s="228"/>
      <c r="AF26" s="228"/>
      <c r="AG26" s="228"/>
      <c r="AH26" s="228"/>
      <c r="AI26" s="228"/>
      <c r="AJ26" s="228"/>
      <c r="AK26" s="228"/>
      <c r="AL26" s="228"/>
      <c r="AM26" s="228"/>
      <c r="AN26" s="228"/>
      <c r="AO26" s="228"/>
      <c r="AP26" s="176" t="s">
        <v>112</v>
      </c>
      <c r="AQ26" s="177"/>
    </row>
    <row r="27" spans="1:43" ht="6.75" customHeight="1">
      <c r="A27" s="183"/>
      <c r="B27" s="184"/>
      <c r="C27" s="184"/>
      <c r="D27" s="184"/>
      <c r="E27" s="185"/>
      <c r="F27" s="198"/>
      <c r="G27" s="199"/>
      <c r="H27" s="199"/>
      <c r="I27" s="199"/>
      <c r="J27" s="199"/>
      <c r="K27" s="199"/>
      <c r="L27" s="199"/>
      <c r="M27" s="200"/>
      <c r="N27" s="198"/>
      <c r="O27" s="199"/>
      <c r="P27" s="199"/>
      <c r="Q27" s="199"/>
      <c r="R27" s="199"/>
      <c r="S27" s="199"/>
      <c r="T27" s="199"/>
      <c r="U27" s="200"/>
      <c r="W27" s="154"/>
      <c r="X27" s="155"/>
      <c r="Y27" s="156"/>
      <c r="Z27" s="153"/>
      <c r="AA27" s="228"/>
      <c r="AB27" s="228"/>
      <c r="AC27" s="228"/>
      <c r="AD27" s="228"/>
      <c r="AE27" s="228"/>
      <c r="AF27" s="228"/>
      <c r="AG27" s="228"/>
      <c r="AH27" s="228"/>
      <c r="AI27" s="228"/>
      <c r="AJ27" s="228"/>
      <c r="AK27" s="228"/>
      <c r="AL27" s="228"/>
      <c r="AM27" s="228"/>
      <c r="AN27" s="228"/>
      <c r="AO27" s="228"/>
      <c r="AP27" s="176"/>
      <c r="AQ27" s="177"/>
    </row>
    <row r="28" spans="1:43" ht="6.75" customHeight="1">
      <c r="A28" s="186"/>
      <c r="B28" s="187"/>
      <c r="C28" s="187"/>
      <c r="D28" s="187"/>
      <c r="E28" s="188"/>
      <c r="F28" s="201"/>
      <c r="G28" s="202"/>
      <c r="H28" s="202"/>
      <c r="I28" s="202"/>
      <c r="J28" s="202"/>
      <c r="K28" s="202"/>
      <c r="L28" s="202"/>
      <c r="M28" s="203"/>
      <c r="N28" s="201"/>
      <c r="O28" s="202"/>
      <c r="P28" s="202"/>
      <c r="Q28" s="202"/>
      <c r="R28" s="202"/>
      <c r="S28" s="202"/>
      <c r="T28" s="202"/>
      <c r="U28" s="203"/>
      <c r="W28" s="157"/>
      <c r="X28" s="158"/>
      <c r="Y28" s="159"/>
      <c r="Z28" s="153"/>
      <c r="AA28" s="229"/>
      <c r="AB28" s="229"/>
      <c r="AC28" s="229"/>
      <c r="AD28" s="229"/>
      <c r="AE28" s="229"/>
      <c r="AF28" s="229"/>
      <c r="AG28" s="229"/>
      <c r="AH28" s="229"/>
      <c r="AI28" s="229"/>
      <c r="AJ28" s="229"/>
      <c r="AK28" s="229"/>
      <c r="AL28" s="229"/>
      <c r="AM28" s="229"/>
      <c r="AN28" s="229"/>
      <c r="AO28" s="229"/>
      <c r="AP28" s="178"/>
      <c r="AQ28" s="179"/>
    </row>
    <row r="29" spans="1:43" ht="8.1" customHeight="1">
      <c r="A29" s="180" t="s">
        <v>56</v>
      </c>
      <c r="B29" s="181"/>
      <c r="C29" s="181"/>
      <c r="D29" s="181"/>
      <c r="E29" s="182"/>
      <c r="F29" s="195" t="s">
        <v>102</v>
      </c>
      <c r="G29" s="196"/>
      <c r="H29" s="196"/>
      <c r="I29" s="196"/>
      <c r="J29" s="196"/>
      <c r="K29" s="204">
        <v>1234567</v>
      </c>
      <c r="L29" s="204"/>
      <c r="M29" s="204"/>
      <c r="N29" s="204"/>
      <c r="O29" s="204"/>
      <c r="P29" s="204"/>
      <c r="Q29" s="204"/>
      <c r="R29" s="204"/>
      <c r="S29" s="204"/>
      <c r="T29" s="204"/>
      <c r="U29" s="205"/>
      <c r="W29" s="143" t="s">
        <v>48</v>
      </c>
      <c r="X29" s="144"/>
      <c r="Y29" s="145"/>
      <c r="Z29" s="242"/>
      <c r="AA29" s="230" t="s">
        <v>50</v>
      </c>
      <c r="AB29" s="230"/>
      <c r="AC29" s="230"/>
      <c r="AD29" s="230"/>
      <c r="AE29" s="230"/>
      <c r="AF29" s="230"/>
      <c r="AG29" s="230"/>
      <c r="AH29" s="230"/>
      <c r="AI29" s="230"/>
      <c r="AJ29" s="230"/>
      <c r="AK29" s="230"/>
      <c r="AL29" s="230"/>
      <c r="AM29" s="230"/>
      <c r="AN29" s="230"/>
      <c r="AO29" s="230"/>
      <c r="AP29" s="230"/>
      <c r="AQ29" s="231"/>
    </row>
    <row r="30" spans="1:43" ht="8.1" customHeight="1">
      <c r="A30" s="183"/>
      <c r="B30" s="184"/>
      <c r="C30" s="184"/>
      <c r="D30" s="184"/>
      <c r="E30" s="185"/>
      <c r="F30" s="198"/>
      <c r="G30" s="199"/>
      <c r="H30" s="199"/>
      <c r="I30" s="199"/>
      <c r="J30" s="199"/>
      <c r="K30" s="206"/>
      <c r="L30" s="206"/>
      <c r="M30" s="206"/>
      <c r="N30" s="206"/>
      <c r="O30" s="206"/>
      <c r="P30" s="206"/>
      <c r="Q30" s="206"/>
      <c r="R30" s="206"/>
      <c r="S30" s="206"/>
      <c r="T30" s="206"/>
      <c r="U30" s="207"/>
      <c r="W30" s="146"/>
      <c r="X30" s="147"/>
      <c r="Y30" s="148"/>
      <c r="Z30" s="242"/>
      <c r="AA30" s="172"/>
      <c r="AB30" s="172"/>
      <c r="AC30" s="172"/>
      <c r="AD30" s="172"/>
      <c r="AE30" s="172"/>
      <c r="AF30" s="172"/>
      <c r="AG30" s="172"/>
      <c r="AH30" s="172"/>
      <c r="AI30" s="172"/>
      <c r="AJ30" s="172"/>
      <c r="AK30" s="172"/>
      <c r="AL30" s="172"/>
      <c r="AM30" s="172"/>
      <c r="AN30" s="172"/>
      <c r="AO30" s="172"/>
      <c r="AP30" s="172"/>
      <c r="AQ30" s="173"/>
    </row>
    <row r="31" spans="1:43" ht="8.1" customHeight="1">
      <c r="A31" s="183"/>
      <c r="B31" s="184"/>
      <c r="C31" s="184"/>
      <c r="D31" s="184"/>
      <c r="E31" s="185"/>
      <c r="F31" s="198"/>
      <c r="G31" s="199"/>
      <c r="H31" s="199"/>
      <c r="I31" s="199"/>
      <c r="J31" s="199"/>
      <c r="K31" s="206"/>
      <c r="L31" s="206"/>
      <c r="M31" s="206"/>
      <c r="N31" s="206"/>
      <c r="O31" s="206"/>
      <c r="P31" s="206"/>
      <c r="Q31" s="206"/>
      <c r="R31" s="206"/>
      <c r="S31" s="206"/>
      <c r="T31" s="206"/>
      <c r="U31" s="207"/>
      <c r="W31" s="149"/>
      <c r="X31" s="150"/>
      <c r="Y31" s="151"/>
      <c r="Z31" s="242"/>
      <c r="AA31" s="174"/>
      <c r="AB31" s="174"/>
      <c r="AC31" s="174"/>
      <c r="AD31" s="174"/>
      <c r="AE31" s="174"/>
      <c r="AF31" s="174"/>
      <c r="AG31" s="174"/>
      <c r="AH31" s="174"/>
      <c r="AI31" s="174"/>
      <c r="AJ31" s="174"/>
      <c r="AK31" s="174"/>
      <c r="AL31" s="174"/>
      <c r="AM31" s="174"/>
      <c r="AN31" s="174"/>
      <c r="AO31" s="174"/>
      <c r="AP31" s="174"/>
      <c r="AQ31" s="175"/>
    </row>
    <row r="32" spans="1:43" ht="8.1" customHeight="1">
      <c r="A32" s="183"/>
      <c r="B32" s="184"/>
      <c r="C32" s="184"/>
      <c r="D32" s="184"/>
      <c r="E32" s="185"/>
      <c r="F32" s="198"/>
      <c r="G32" s="199"/>
      <c r="H32" s="199"/>
      <c r="I32" s="199"/>
      <c r="J32" s="199"/>
      <c r="K32" s="206"/>
      <c r="L32" s="206"/>
      <c r="M32" s="206"/>
      <c r="N32" s="206"/>
      <c r="O32" s="206"/>
      <c r="P32" s="206"/>
      <c r="Q32" s="206"/>
      <c r="R32" s="206"/>
      <c r="S32" s="206"/>
      <c r="T32" s="206"/>
      <c r="U32" s="207"/>
      <c r="W32" s="143" t="s">
        <v>47</v>
      </c>
      <c r="X32" s="144"/>
      <c r="Y32" s="145"/>
      <c r="Z32" s="242"/>
      <c r="AA32" s="230" t="s">
        <v>51</v>
      </c>
      <c r="AB32" s="230"/>
      <c r="AC32" s="230"/>
      <c r="AD32" s="230"/>
      <c r="AE32" s="230"/>
      <c r="AF32" s="230"/>
      <c r="AG32" s="230"/>
      <c r="AH32" s="230"/>
      <c r="AI32" s="230"/>
      <c r="AJ32" s="230"/>
      <c r="AK32" s="230"/>
      <c r="AL32" s="230"/>
      <c r="AM32" s="230"/>
      <c r="AN32" s="230"/>
      <c r="AO32" s="230"/>
      <c r="AP32" s="230"/>
      <c r="AQ32" s="231"/>
    </row>
    <row r="33" spans="1:44" ht="8.1" customHeight="1">
      <c r="A33" s="186"/>
      <c r="B33" s="187"/>
      <c r="C33" s="187"/>
      <c r="D33" s="187"/>
      <c r="E33" s="188"/>
      <c r="F33" s="201"/>
      <c r="G33" s="202"/>
      <c r="H33" s="202"/>
      <c r="I33" s="202"/>
      <c r="J33" s="202"/>
      <c r="K33" s="208"/>
      <c r="L33" s="208"/>
      <c r="M33" s="208"/>
      <c r="N33" s="208"/>
      <c r="O33" s="208"/>
      <c r="P33" s="208"/>
      <c r="Q33" s="208"/>
      <c r="R33" s="208"/>
      <c r="S33" s="208"/>
      <c r="T33" s="208"/>
      <c r="U33" s="209"/>
      <c r="W33" s="146"/>
      <c r="X33" s="147"/>
      <c r="Y33" s="148"/>
      <c r="Z33" s="242"/>
      <c r="AA33" s="172"/>
      <c r="AB33" s="172"/>
      <c r="AC33" s="172"/>
      <c r="AD33" s="172"/>
      <c r="AE33" s="172"/>
      <c r="AF33" s="172"/>
      <c r="AG33" s="172"/>
      <c r="AH33" s="172"/>
      <c r="AI33" s="172"/>
      <c r="AJ33" s="172"/>
      <c r="AK33" s="172"/>
      <c r="AL33" s="172"/>
      <c r="AM33" s="172"/>
      <c r="AN33" s="172"/>
      <c r="AO33" s="172"/>
      <c r="AP33" s="172"/>
      <c r="AQ33" s="173"/>
    </row>
    <row r="34" spans="1:44" ht="8.1" customHeight="1">
      <c r="A34" s="180" t="s">
        <v>55</v>
      </c>
      <c r="B34" s="181"/>
      <c r="C34" s="181"/>
      <c r="D34" s="181"/>
      <c r="E34" s="182"/>
      <c r="F34" s="210" t="s">
        <v>113</v>
      </c>
      <c r="G34" s="211"/>
      <c r="H34" s="211"/>
      <c r="I34" s="211"/>
      <c r="J34" s="211"/>
      <c r="K34" s="211"/>
      <c r="L34" s="211"/>
      <c r="M34" s="211"/>
      <c r="N34" s="211"/>
      <c r="O34" s="211"/>
      <c r="P34" s="211"/>
      <c r="Q34" s="211"/>
      <c r="R34" s="211"/>
      <c r="S34" s="211"/>
      <c r="T34" s="211"/>
      <c r="U34" s="212"/>
      <c r="W34" s="149"/>
      <c r="X34" s="150"/>
      <c r="Y34" s="151"/>
      <c r="Z34" s="242"/>
      <c r="AA34" s="174"/>
      <c r="AB34" s="174"/>
      <c r="AC34" s="174"/>
      <c r="AD34" s="174"/>
      <c r="AE34" s="174"/>
      <c r="AF34" s="174"/>
      <c r="AG34" s="174"/>
      <c r="AH34" s="174"/>
      <c r="AI34" s="174"/>
      <c r="AJ34" s="174"/>
      <c r="AK34" s="174"/>
      <c r="AL34" s="174"/>
      <c r="AM34" s="174"/>
      <c r="AN34" s="174"/>
      <c r="AO34" s="174"/>
      <c r="AP34" s="174"/>
      <c r="AQ34" s="175"/>
    </row>
    <row r="35" spans="1:44" ht="12" customHeight="1">
      <c r="A35" s="183"/>
      <c r="B35" s="184"/>
      <c r="C35" s="184"/>
      <c r="D35" s="184"/>
      <c r="E35" s="185"/>
      <c r="F35" s="213"/>
      <c r="G35" s="214"/>
      <c r="H35" s="214"/>
      <c r="I35" s="214"/>
      <c r="J35" s="214"/>
      <c r="K35" s="214"/>
      <c r="L35" s="214"/>
      <c r="M35" s="214"/>
      <c r="N35" s="214"/>
      <c r="O35" s="214"/>
      <c r="P35" s="214"/>
      <c r="Q35" s="214"/>
      <c r="R35" s="214"/>
      <c r="S35" s="214"/>
      <c r="T35" s="214"/>
      <c r="U35" s="215"/>
      <c r="W35" s="261" t="s">
        <v>62</v>
      </c>
      <c r="X35" s="262"/>
      <c r="Y35" s="263"/>
      <c r="Z35" s="303"/>
      <c r="AA35" s="230" t="s">
        <v>108</v>
      </c>
      <c r="AB35" s="230"/>
      <c r="AC35" s="230"/>
      <c r="AD35" s="230"/>
      <c r="AE35" s="230"/>
      <c r="AF35" s="230"/>
      <c r="AG35" s="230"/>
      <c r="AH35" s="230"/>
      <c r="AI35" s="172" t="s">
        <v>109</v>
      </c>
      <c r="AJ35" s="172"/>
      <c r="AK35" s="172"/>
      <c r="AL35" s="172"/>
      <c r="AM35" s="172"/>
      <c r="AN35" s="172"/>
      <c r="AO35" s="172"/>
      <c r="AP35" s="172"/>
      <c r="AQ35" s="173"/>
    </row>
    <row r="36" spans="1:44" ht="12" customHeight="1">
      <c r="A36" s="186"/>
      <c r="B36" s="187"/>
      <c r="C36" s="187"/>
      <c r="D36" s="187"/>
      <c r="E36" s="188"/>
      <c r="F36" s="216"/>
      <c r="G36" s="217"/>
      <c r="H36" s="217"/>
      <c r="I36" s="217"/>
      <c r="J36" s="217"/>
      <c r="K36" s="217"/>
      <c r="L36" s="217"/>
      <c r="M36" s="217"/>
      <c r="N36" s="217"/>
      <c r="O36" s="217"/>
      <c r="P36" s="217"/>
      <c r="Q36" s="217"/>
      <c r="R36" s="217"/>
      <c r="S36" s="217"/>
      <c r="T36" s="217"/>
      <c r="U36" s="218"/>
      <c r="W36" s="264"/>
      <c r="X36" s="265"/>
      <c r="Y36" s="266"/>
      <c r="Z36" s="303"/>
      <c r="AA36" s="174"/>
      <c r="AB36" s="174"/>
      <c r="AC36" s="174"/>
      <c r="AD36" s="174"/>
      <c r="AE36" s="174"/>
      <c r="AF36" s="174"/>
      <c r="AG36" s="174"/>
      <c r="AH36" s="174"/>
      <c r="AI36" s="174"/>
      <c r="AJ36" s="174"/>
      <c r="AK36" s="174"/>
      <c r="AL36" s="174"/>
      <c r="AM36" s="174"/>
      <c r="AN36" s="174"/>
      <c r="AO36" s="174"/>
      <c r="AP36" s="174"/>
      <c r="AQ36" s="175"/>
    </row>
    <row r="37" spans="1:44" ht="6" customHeight="1">
      <c r="N37" s="40"/>
      <c r="O37" s="40"/>
      <c r="P37" s="40"/>
      <c r="Q37" s="1"/>
      <c r="AB37" s="6"/>
      <c r="AC37" s="6"/>
      <c r="AD37" s="6"/>
      <c r="AE37" s="6"/>
      <c r="AF37" s="6"/>
      <c r="AG37" s="6"/>
      <c r="AH37" s="6"/>
      <c r="AI37" s="6"/>
      <c r="AJ37" s="6"/>
      <c r="AK37" s="6"/>
      <c r="AL37" s="6"/>
      <c r="AM37" s="6"/>
      <c r="AN37" s="6"/>
      <c r="AO37" s="6"/>
      <c r="AP37" s="6"/>
      <c r="AQ37" s="6"/>
    </row>
    <row r="38" spans="1:44" ht="21.75" customHeight="1">
      <c r="A38" s="256" t="s">
        <v>20</v>
      </c>
      <c r="B38" s="257"/>
      <c r="C38" s="257"/>
      <c r="D38" s="257"/>
      <c r="E38" s="257"/>
      <c r="F38" s="257"/>
      <c r="G38" s="257"/>
      <c r="H38" s="257"/>
      <c r="I38" s="257"/>
      <c r="J38" s="257"/>
      <c r="K38" s="257"/>
      <c r="L38" s="257"/>
      <c r="M38" s="257"/>
      <c r="N38" s="257"/>
      <c r="O38" s="257"/>
      <c r="P38" s="257"/>
      <c r="Q38" s="257"/>
      <c r="R38" s="257"/>
      <c r="S38" s="257"/>
      <c r="T38" s="257"/>
      <c r="U38" s="257"/>
      <c r="V38" s="245" t="s">
        <v>95</v>
      </c>
      <c r="W38" s="246"/>
      <c r="X38" s="259" t="s">
        <v>85</v>
      </c>
      <c r="Y38" s="260"/>
      <c r="Z38" s="260"/>
      <c r="AA38" s="260"/>
      <c r="AB38" s="255"/>
      <c r="AC38" s="256" t="s">
        <v>18</v>
      </c>
      <c r="AD38" s="257"/>
      <c r="AE38" s="257"/>
      <c r="AF38" s="257"/>
      <c r="AG38" s="257"/>
      <c r="AH38" s="257"/>
      <c r="AI38" s="258"/>
      <c r="AJ38" s="254" t="s">
        <v>5</v>
      </c>
      <c r="AK38" s="255"/>
      <c r="AL38" s="256" t="s">
        <v>94</v>
      </c>
      <c r="AM38" s="257"/>
      <c r="AN38" s="257"/>
      <c r="AO38" s="257"/>
      <c r="AP38" s="257"/>
      <c r="AQ38" s="258"/>
      <c r="AR38" s="12"/>
    </row>
    <row r="39" spans="1:44" ht="24.9" customHeight="1">
      <c r="A39" s="319" t="s">
        <v>80</v>
      </c>
      <c r="B39" s="320"/>
      <c r="C39" s="320"/>
      <c r="D39" s="320"/>
      <c r="E39" s="320"/>
      <c r="F39" s="320"/>
      <c r="G39" s="320"/>
      <c r="H39" s="320"/>
      <c r="I39" s="320"/>
      <c r="J39" s="320"/>
      <c r="K39" s="320"/>
      <c r="L39" s="320"/>
      <c r="M39" s="320"/>
      <c r="N39" s="320"/>
      <c r="O39" s="320"/>
      <c r="P39" s="320"/>
      <c r="Q39" s="320"/>
      <c r="R39" s="320"/>
      <c r="S39" s="320"/>
      <c r="T39" s="320"/>
      <c r="U39" s="321"/>
      <c r="V39" s="322"/>
      <c r="W39" s="323"/>
      <c r="X39" s="322" t="s">
        <v>96</v>
      </c>
      <c r="Y39" s="324"/>
      <c r="Z39" s="324"/>
      <c r="AA39" s="324"/>
      <c r="AB39" s="325"/>
      <c r="AC39" s="326">
        <v>5000000</v>
      </c>
      <c r="AD39" s="327"/>
      <c r="AE39" s="327"/>
      <c r="AF39" s="327"/>
      <c r="AG39" s="327"/>
      <c r="AH39" s="327"/>
      <c r="AI39" s="328"/>
      <c r="AJ39" s="275"/>
      <c r="AK39" s="276"/>
      <c r="AL39" s="329"/>
      <c r="AM39" s="330"/>
      <c r="AN39" s="330"/>
      <c r="AO39" s="330"/>
      <c r="AP39" s="330"/>
      <c r="AQ39" s="331"/>
      <c r="AR39" s="4"/>
    </row>
    <row r="40" spans="1:44" ht="24.9" customHeight="1">
      <c r="A40" s="332" t="s">
        <v>81</v>
      </c>
      <c r="B40" s="333"/>
      <c r="C40" s="333"/>
      <c r="D40" s="333"/>
      <c r="E40" s="333"/>
      <c r="F40" s="333"/>
      <c r="G40" s="333"/>
      <c r="H40" s="333"/>
      <c r="I40" s="333"/>
      <c r="J40" s="333"/>
      <c r="K40" s="333"/>
      <c r="L40" s="333"/>
      <c r="M40" s="333"/>
      <c r="N40" s="333"/>
      <c r="O40" s="333"/>
      <c r="P40" s="333"/>
      <c r="Q40" s="333"/>
      <c r="R40" s="333"/>
      <c r="S40" s="333"/>
      <c r="T40" s="333"/>
      <c r="U40" s="334"/>
      <c r="V40" s="335"/>
      <c r="W40" s="336"/>
      <c r="X40" s="335" t="s">
        <v>97</v>
      </c>
      <c r="Y40" s="337"/>
      <c r="Z40" s="337"/>
      <c r="AA40" s="337"/>
      <c r="AB40" s="338"/>
      <c r="AC40" s="339">
        <v>400000</v>
      </c>
      <c r="AD40" s="340"/>
      <c r="AE40" s="340"/>
      <c r="AF40" s="340"/>
      <c r="AG40" s="340"/>
      <c r="AH40" s="340"/>
      <c r="AI40" s="341"/>
      <c r="AJ40" s="125"/>
      <c r="AK40" s="126"/>
      <c r="AL40" s="316"/>
      <c r="AM40" s="317"/>
      <c r="AN40" s="317"/>
      <c r="AO40" s="317"/>
      <c r="AP40" s="317"/>
      <c r="AQ40" s="318"/>
      <c r="AR40" s="4"/>
    </row>
    <row r="41" spans="1:44" ht="24.9" customHeight="1">
      <c r="A41" s="332" t="s">
        <v>82</v>
      </c>
      <c r="B41" s="333"/>
      <c r="C41" s="333"/>
      <c r="D41" s="333"/>
      <c r="E41" s="333"/>
      <c r="F41" s="333"/>
      <c r="G41" s="333"/>
      <c r="H41" s="333"/>
      <c r="I41" s="333"/>
      <c r="J41" s="333"/>
      <c r="K41" s="333"/>
      <c r="L41" s="333"/>
      <c r="M41" s="333"/>
      <c r="N41" s="333"/>
      <c r="O41" s="333"/>
      <c r="P41" s="333"/>
      <c r="Q41" s="333"/>
      <c r="R41" s="333"/>
      <c r="S41" s="333"/>
      <c r="T41" s="333"/>
      <c r="U41" s="334"/>
      <c r="V41" s="335"/>
      <c r="W41" s="336"/>
      <c r="X41" s="335" t="s">
        <v>98</v>
      </c>
      <c r="Y41" s="337"/>
      <c r="Z41" s="337"/>
      <c r="AA41" s="337"/>
      <c r="AB41" s="338"/>
      <c r="AC41" s="339">
        <v>45500</v>
      </c>
      <c r="AD41" s="340"/>
      <c r="AE41" s="340"/>
      <c r="AF41" s="340"/>
      <c r="AG41" s="340"/>
      <c r="AH41" s="340"/>
      <c r="AI41" s="341"/>
      <c r="AJ41" s="125"/>
      <c r="AK41" s="126"/>
      <c r="AL41" s="316"/>
      <c r="AM41" s="317"/>
      <c r="AN41" s="317"/>
      <c r="AO41" s="317"/>
      <c r="AP41" s="317"/>
      <c r="AQ41" s="318"/>
      <c r="AR41" s="4"/>
    </row>
    <row r="42" spans="1:44" ht="24.9" customHeight="1">
      <c r="A42" s="332" t="s">
        <v>83</v>
      </c>
      <c r="B42" s="333"/>
      <c r="C42" s="333"/>
      <c r="D42" s="333"/>
      <c r="E42" s="333"/>
      <c r="F42" s="333"/>
      <c r="G42" s="333"/>
      <c r="H42" s="333"/>
      <c r="I42" s="333"/>
      <c r="J42" s="333"/>
      <c r="K42" s="333"/>
      <c r="L42" s="333"/>
      <c r="M42" s="333"/>
      <c r="N42" s="333"/>
      <c r="O42" s="333"/>
      <c r="P42" s="333"/>
      <c r="Q42" s="333"/>
      <c r="R42" s="333"/>
      <c r="S42" s="333"/>
      <c r="T42" s="333"/>
      <c r="U42" s="334"/>
      <c r="V42" s="335"/>
      <c r="W42" s="336"/>
      <c r="X42" s="335" t="s">
        <v>99</v>
      </c>
      <c r="Y42" s="337"/>
      <c r="Z42" s="337"/>
      <c r="AA42" s="337"/>
      <c r="AB42" s="338"/>
      <c r="AC42" s="339">
        <v>78000</v>
      </c>
      <c r="AD42" s="340"/>
      <c r="AE42" s="340"/>
      <c r="AF42" s="340"/>
      <c r="AG42" s="340"/>
      <c r="AH42" s="340"/>
      <c r="AI42" s="341"/>
      <c r="AJ42" s="125"/>
      <c r="AK42" s="126"/>
      <c r="AL42" s="316"/>
      <c r="AM42" s="317"/>
      <c r="AN42" s="317"/>
      <c r="AO42" s="317"/>
      <c r="AP42" s="317"/>
      <c r="AQ42" s="318"/>
      <c r="AR42" s="4"/>
    </row>
    <row r="43" spans="1:44" ht="24.9" customHeight="1">
      <c r="A43" s="332"/>
      <c r="B43" s="333"/>
      <c r="C43" s="333"/>
      <c r="D43" s="333"/>
      <c r="E43" s="333"/>
      <c r="F43" s="333"/>
      <c r="G43" s="333"/>
      <c r="H43" s="333"/>
      <c r="I43" s="333"/>
      <c r="J43" s="333"/>
      <c r="K43" s="333"/>
      <c r="L43" s="333"/>
      <c r="M43" s="333"/>
      <c r="N43" s="333"/>
      <c r="O43" s="333"/>
      <c r="P43" s="333"/>
      <c r="Q43" s="333"/>
      <c r="R43" s="333"/>
      <c r="S43" s="333"/>
      <c r="T43" s="333"/>
      <c r="U43" s="334"/>
      <c r="V43" s="335"/>
      <c r="W43" s="336"/>
      <c r="X43" s="335"/>
      <c r="Y43" s="337"/>
      <c r="Z43" s="337"/>
      <c r="AA43" s="337"/>
      <c r="AB43" s="338"/>
      <c r="AC43" s="339"/>
      <c r="AD43" s="340"/>
      <c r="AE43" s="340"/>
      <c r="AF43" s="340"/>
      <c r="AG43" s="340"/>
      <c r="AH43" s="340"/>
      <c r="AI43" s="341"/>
      <c r="AJ43" s="125"/>
      <c r="AK43" s="126"/>
      <c r="AL43" s="316"/>
      <c r="AM43" s="317"/>
      <c r="AN43" s="317"/>
      <c r="AO43" s="317"/>
      <c r="AP43" s="317"/>
      <c r="AQ43" s="318"/>
      <c r="AR43" s="4"/>
    </row>
    <row r="44" spans="1:44" ht="24.9" customHeight="1">
      <c r="A44" s="332"/>
      <c r="B44" s="333"/>
      <c r="C44" s="333"/>
      <c r="D44" s="333"/>
      <c r="E44" s="333"/>
      <c r="F44" s="333"/>
      <c r="G44" s="333"/>
      <c r="H44" s="333"/>
      <c r="I44" s="333"/>
      <c r="J44" s="333"/>
      <c r="K44" s="333"/>
      <c r="L44" s="333"/>
      <c r="M44" s="333"/>
      <c r="N44" s="333"/>
      <c r="O44" s="333"/>
      <c r="P44" s="333"/>
      <c r="Q44" s="333"/>
      <c r="R44" s="333"/>
      <c r="S44" s="333"/>
      <c r="T44" s="333"/>
      <c r="U44" s="334"/>
      <c r="V44" s="335"/>
      <c r="W44" s="336"/>
      <c r="X44" s="335"/>
      <c r="Y44" s="337"/>
      <c r="Z44" s="337"/>
      <c r="AA44" s="337"/>
      <c r="AB44" s="338"/>
      <c r="AC44" s="339"/>
      <c r="AD44" s="340"/>
      <c r="AE44" s="340"/>
      <c r="AF44" s="340"/>
      <c r="AG44" s="340"/>
      <c r="AH44" s="340"/>
      <c r="AI44" s="341"/>
      <c r="AJ44" s="125"/>
      <c r="AK44" s="126"/>
      <c r="AL44" s="316"/>
      <c r="AM44" s="317"/>
      <c r="AN44" s="317"/>
      <c r="AO44" s="317"/>
      <c r="AP44" s="317"/>
      <c r="AQ44" s="318"/>
      <c r="AR44" s="4"/>
    </row>
    <row r="45" spans="1:44" ht="24.9" customHeight="1">
      <c r="A45" s="332"/>
      <c r="B45" s="333"/>
      <c r="C45" s="333"/>
      <c r="D45" s="333"/>
      <c r="E45" s="333"/>
      <c r="F45" s="333"/>
      <c r="G45" s="333"/>
      <c r="H45" s="333"/>
      <c r="I45" s="333"/>
      <c r="J45" s="333"/>
      <c r="K45" s="333"/>
      <c r="L45" s="333"/>
      <c r="M45" s="333"/>
      <c r="N45" s="333"/>
      <c r="O45" s="333"/>
      <c r="P45" s="333"/>
      <c r="Q45" s="333"/>
      <c r="R45" s="333"/>
      <c r="S45" s="333"/>
      <c r="T45" s="333"/>
      <c r="U45" s="334"/>
      <c r="V45" s="335"/>
      <c r="W45" s="336"/>
      <c r="X45" s="335"/>
      <c r="Y45" s="337"/>
      <c r="Z45" s="337"/>
      <c r="AA45" s="337"/>
      <c r="AB45" s="338"/>
      <c r="AC45" s="339"/>
      <c r="AD45" s="340"/>
      <c r="AE45" s="340"/>
      <c r="AF45" s="340"/>
      <c r="AG45" s="340"/>
      <c r="AH45" s="340"/>
      <c r="AI45" s="341"/>
      <c r="AJ45" s="125"/>
      <c r="AK45" s="126"/>
      <c r="AL45" s="316"/>
      <c r="AM45" s="317"/>
      <c r="AN45" s="317"/>
      <c r="AO45" s="317"/>
      <c r="AP45" s="317"/>
      <c r="AQ45" s="318"/>
      <c r="AR45" s="4"/>
    </row>
    <row r="46" spans="1:44" ht="24.9" customHeight="1">
      <c r="A46" s="332"/>
      <c r="B46" s="333"/>
      <c r="C46" s="333"/>
      <c r="D46" s="333"/>
      <c r="E46" s="333"/>
      <c r="F46" s="333"/>
      <c r="G46" s="333"/>
      <c r="H46" s="333"/>
      <c r="I46" s="333"/>
      <c r="J46" s="333"/>
      <c r="K46" s="333"/>
      <c r="L46" s="333"/>
      <c r="M46" s="333"/>
      <c r="N46" s="333"/>
      <c r="O46" s="333"/>
      <c r="P46" s="333"/>
      <c r="Q46" s="333"/>
      <c r="R46" s="333"/>
      <c r="S46" s="333"/>
      <c r="T46" s="333"/>
      <c r="U46" s="334"/>
      <c r="V46" s="335"/>
      <c r="W46" s="336"/>
      <c r="X46" s="335"/>
      <c r="Y46" s="337"/>
      <c r="Z46" s="337"/>
      <c r="AA46" s="337"/>
      <c r="AB46" s="338"/>
      <c r="AC46" s="339"/>
      <c r="AD46" s="340"/>
      <c r="AE46" s="340"/>
      <c r="AF46" s="340"/>
      <c r="AG46" s="340"/>
      <c r="AH46" s="340"/>
      <c r="AI46" s="341"/>
      <c r="AJ46" s="125"/>
      <c r="AK46" s="126"/>
      <c r="AL46" s="316"/>
      <c r="AM46" s="317"/>
      <c r="AN46" s="317"/>
      <c r="AO46" s="317"/>
      <c r="AP46" s="317"/>
      <c r="AQ46" s="318"/>
      <c r="AR46" s="4"/>
    </row>
    <row r="47" spans="1:44" ht="24.9" customHeight="1">
      <c r="A47" s="332"/>
      <c r="B47" s="333"/>
      <c r="C47" s="333"/>
      <c r="D47" s="333"/>
      <c r="E47" s="333"/>
      <c r="F47" s="333"/>
      <c r="G47" s="333"/>
      <c r="H47" s="333"/>
      <c r="I47" s="333"/>
      <c r="J47" s="333"/>
      <c r="K47" s="333"/>
      <c r="L47" s="333"/>
      <c r="M47" s="333"/>
      <c r="N47" s="333"/>
      <c r="O47" s="333"/>
      <c r="P47" s="333"/>
      <c r="Q47" s="333"/>
      <c r="R47" s="333"/>
      <c r="S47" s="333"/>
      <c r="T47" s="333"/>
      <c r="U47" s="334"/>
      <c r="V47" s="335"/>
      <c r="W47" s="336"/>
      <c r="X47" s="335"/>
      <c r="Y47" s="337"/>
      <c r="Z47" s="337"/>
      <c r="AA47" s="337"/>
      <c r="AB47" s="338"/>
      <c r="AC47" s="339"/>
      <c r="AD47" s="340"/>
      <c r="AE47" s="340"/>
      <c r="AF47" s="340"/>
      <c r="AG47" s="340"/>
      <c r="AH47" s="340"/>
      <c r="AI47" s="341"/>
      <c r="AJ47" s="125"/>
      <c r="AK47" s="126"/>
      <c r="AL47" s="316"/>
      <c r="AM47" s="317"/>
      <c r="AN47" s="317"/>
      <c r="AO47" s="317"/>
      <c r="AP47" s="317"/>
      <c r="AQ47" s="318"/>
      <c r="AR47" s="4"/>
    </row>
    <row r="48" spans="1:44" ht="24.9" customHeight="1">
      <c r="A48" s="332"/>
      <c r="B48" s="333"/>
      <c r="C48" s="333"/>
      <c r="D48" s="333"/>
      <c r="E48" s="333"/>
      <c r="F48" s="333"/>
      <c r="G48" s="333"/>
      <c r="H48" s="333"/>
      <c r="I48" s="333"/>
      <c r="J48" s="333"/>
      <c r="K48" s="333"/>
      <c r="L48" s="333"/>
      <c r="M48" s="333"/>
      <c r="N48" s="333"/>
      <c r="O48" s="333"/>
      <c r="P48" s="333"/>
      <c r="Q48" s="333"/>
      <c r="R48" s="333"/>
      <c r="S48" s="333"/>
      <c r="T48" s="333"/>
      <c r="U48" s="334"/>
      <c r="V48" s="335"/>
      <c r="W48" s="336"/>
      <c r="X48" s="335"/>
      <c r="Y48" s="337"/>
      <c r="Z48" s="337"/>
      <c r="AA48" s="337"/>
      <c r="AB48" s="338"/>
      <c r="AC48" s="339"/>
      <c r="AD48" s="340"/>
      <c r="AE48" s="340"/>
      <c r="AF48" s="340"/>
      <c r="AG48" s="340"/>
      <c r="AH48" s="340"/>
      <c r="AI48" s="341"/>
      <c r="AJ48" s="125"/>
      <c r="AK48" s="126"/>
      <c r="AL48" s="316"/>
      <c r="AM48" s="317"/>
      <c r="AN48" s="317"/>
      <c r="AO48" s="317"/>
      <c r="AP48" s="317"/>
      <c r="AQ48" s="318"/>
      <c r="AR48" s="4"/>
    </row>
    <row r="49" spans="1:44" ht="24.9" customHeight="1">
      <c r="A49" s="332"/>
      <c r="B49" s="333"/>
      <c r="C49" s="333"/>
      <c r="D49" s="333"/>
      <c r="E49" s="333"/>
      <c r="F49" s="333"/>
      <c r="G49" s="333"/>
      <c r="H49" s="333"/>
      <c r="I49" s="333"/>
      <c r="J49" s="333"/>
      <c r="K49" s="333"/>
      <c r="L49" s="333"/>
      <c r="M49" s="333"/>
      <c r="N49" s="333"/>
      <c r="O49" s="333"/>
      <c r="P49" s="333"/>
      <c r="Q49" s="333"/>
      <c r="R49" s="333"/>
      <c r="S49" s="333"/>
      <c r="T49" s="333"/>
      <c r="U49" s="334"/>
      <c r="V49" s="335"/>
      <c r="W49" s="336"/>
      <c r="X49" s="335"/>
      <c r="Y49" s="337"/>
      <c r="Z49" s="337"/>
      <c r="AA49" s="337"/>
      <c r="AB49" s="338"/>
      <c r="AC49" s="339"/>
      <c r="AD49" s="340"/>
      <c r="AE49" s="340"/>
      <c r="AF49" s="340"/>
      <c r="AG49" s="340"/>
      <c r="AH49" s="340"/>
      <c r="AI49" s="341"/>
      <c r="AJ49" s="125"/>
      <c r="AK49" s="126"/>
      <c r="AL49" s="316"/>
      <c r="AM49" s="317"/>
      <c r="AN49" s="317"/>
      <c r="AO49" s="317"/>
      <c r="AP49" s="317"/>
      <c r="AQ49" s="318"/>
      <c r="AR49" s="4"/>
    </row>
    <row r="50" spans="1:44" ht="24.9" customHeight="1">
      <c r="A50" s="332"/>
      <c r="B50" s="333"/>
      <c r="C50" s="333"/>
      <c r="D50" s="333"/>
      <c r="E50" s="333"/>
      <c r="F50" s="333"/>
      <c r="G50" s="333"/>
      <c r="H50" s="333"/>
      <c r="I50" s="333"/>
      <c r="J50" s="333"/>
      <c r="K50" s="333"/>
      <c r="L50" s="333"/>
      <c r="M50" s="333"/>
      <c r="N50" s="333"/>
      <c r="O50" s="333"/>
      <c r="P50" s="333"/>
      <c r="Q50" s="333"/>
      <c r="R50" s="333"/>
      <c r="S50" s="333"/>
      <c r="T50" s="333"/>
      <c r="U50" s="334"/>
      <c r="V50" s="335"/>
      <c r="W50" s="336"/>
      <c r="X50" s="335"/>
      <c r="Y50" s="337"/>
      <c r="Z50" s="337"/>
      <c r="AA50" s="337"/>
      <c r="AB50" s="338"/>
      <c r="AC50" s="339"/>
      <c r="AD50" s="340"/>
      <c r="AE50" s="340"/>
      <c r="AF50" s="340"/>
      <c r="AG50" s="340"/>
      <c r="AH50" s="340"/>
      <c r="AI50" s="341"/>
      <c r="AJ50" s="125"/>
      <c r="AK50" s="126"/>
      <c r="AL50" s="316"/>
      <c r="AM50" s="317"/>
      <c r="AN50" s="317"/>
      <c r="AO50" s="317"/>
      <c r="AP50" s="317"/>
      <c r="AQ50" s="318"/>
      <c r="AR50" s="4"/>
    </row>
    <row r="51" spans="1:44" ht="24.9" customHeight="1">
      <c r="A51" s="332"/>
      <c r="B51" s="333"/>
      <c r="C51" s="333"/>
      <c r="D51" s="333"/>
      <c r="E51" s="333"/>
      <c r="F51" s="333"/>
      <c r="G51" s="333"/>
      <c r="H51" s="333"/>
      <c r="I51" s="333"/>
      <c r="J51" s="333"/>
      <c r="K51" s="333"/>
      <c r="L51" s="333"/>
      <c r="M51" s="333"/>
      <c r="N51" s="333"/>
      <c r="O51" s="333"/>
      <c r="P51" s="333"/>
      <c r="Q51" s="333"/>
      <c r="R51" s="333"/>
      <c r="S51" s="333"/>
      <c r="T51" s="333"/>
      <c r="U51" s="334"/>
      <c r="V51" s="335"/>
      <c r="W51" s="336"/>
      <c r="X51" s="335"/>
      <c r="Y51" s="337"/>
      <c r="Z51" s="337"/>
      <c r="AA51" s="337"/>
      <c r="AB51" s="338"/>
      <c r="AC51" s="339"/>
      <c r="AD51" s="340"/>
      <c r="AE51" s="340"/>
      <c r="AF51" s="340"/>
      <c r="AG51" s="340"/>
      <c r="AH51" s="340"/>
      <c r="AI51" s="341"/>
      <c r="AJ51" s="125"/>
      <c r="AK51" s="126"/>
      <c r="AL51" s="316"/>
      <c r="AM51" s="317"/>
      <c r="AN51" s="317"/>
      <c r="AO51" s="317"/>
      <c r="AP51" s="317"/>
      <c r="AQ51" s="318"/>
      <c r="AR51" s="4"/>
    </row>
    <row r="52" spans="1:44" ht="24.9" customHeight="1">
      <c r="A52" s="332"/>
      <c r="B52" s="333"/>
      <c r="C52" s="333"/>
      <c r="D52" s="333"/>
      <c r="E52" s="333"/>
      <c r="F52" s="333"/>
      <c r="G52" s="333"/>
      <c r="H52" s="333"/>
      <c r="I52" s="333"/>
      <c r="J52" s="333"/>
      <c r="K52" s="333"/>
      <c r="L52" s="333"/>
      <c r="M52" s="333"/>
      <c r="N52" s="333"/>
      <c r="O52" s="333"/>
      <c r="P52" s="333"/>
      <c r="Q52" s="333"/>
      <c r="R52" s="333"/>
      <c r="S52" s="333"/>
      <c r="T52" s="333"/>
      <c r="U52" s="334"/>
      <c r="V52" s="335"/>
      <c r="W52" s="336"/>
      <c r="X52" s="335"/>
      <c r="Y52" s="337"/>
      <c r="Z52" s="337"/>
      <c r="AA52" s="337"/>
      <c r="AB52" s="338"/>
      <c r="AC52" s="339"/>
      <c r="AD52" s="340"/>
      <c r="AE52" s="340"/>
      <c r="AF52" s="340"/>
      <c r="AG52" s="340"/>
      <c r="AH52" s="340"/>
      <c r="AI52" s="341"/>
      <c r="AJ52" s="125"/>
      <c r="AK52" s="126"/>
      <c r="AL52" s="316"/>
      <c r="AM52" s="317"/>
      <c r="AN52" s="317"/>
      <c r="AO52" s="317"/>
      <c r="AP52" s="317"/>
      <c r="AQ52" s="318"/>
      <c r="AR52" s="4"/>
    </row>
    <row r="53" spans="1:44" ht="24.9" customHeight="1">
      <c r="A53" s="332"/>
      <c r="B53" s="333"/>
      <c r="C53" s="333"/>
      <c r="D53" s="333"/>
      <c r="E53" s="333"/>
      <c r="F53" s="333"/>
      <c r="G53" s="333"/>
      <c r="H53" s="333"/>
      <c r="I53" s="333"/>
      <c r="J53" s="333"/>
      <c r="K53" s="333"/>
      <c r="L53" s="333"/>
      <c r="M53" s="333"/>
      <c r="N53" s="333"/>
      <c r="O53" s="333"/>
      <c r="P53" s="333"/>
      <c r="Q53" s="333"/>
      <c r="R53" s="333"/>
      <c r="S53" s="333"/>
      <c r="T53" s="333"/>
      <c r="U53" s="334"/>
      <c r="V53" s="335"/>
      <c r="W53" s="336"/>
      <c r="X53" s="335"/>
      <c r="Y53" s="337"/>
      <c r="Z53" s="337"/>
      <c r="AA53" s="337"/>
      <c r="AB53" s="338"/>
      <c r="AC53" s="339"/>
      <c r="AD53" s="340"/>
      <c r="AE53" s="340"/>
      <c r="AF53" s="340"/>
      <c r="AG53" s="340"/>
      <c r="AH53" s="340"/>
      <c r="AI53" s="341"/>
      <c r="AJ53" s="125"/>
      <c r="AK53" s="126"/>
      <c r="AL53" s="316"/>
      <c r="AM53" s="317"/>
      <c r="AN53" s="317"/>
      <c r="AO53" s="317"/>
      <c r="AP53" s="317"/>
      <c r="AQ53" s="318"/>
      <c r="AR53" s="4"/>
    </row>
    <row r="54" spans="1:44" ht="24.9" customHeight="1">
      <c r="A54" s="332"/>
      <c r="B54" s="333"/>
      <c r="C54" s="333"/>
      <c r="D54" s="333"/>
      <c r="E54" s="333"/>
      <c r="F54" s="333"/>
      <c r="G54" s="333"/>
      <c r="H54" s="333"/>
      <c r="I54" s="333"/>
      <c r="J54" s="333"/>
      <c r="K54" s="333"/>
      <c r="L54" s="333"/>
      <c r="M54" s="333"/>
      <c r="N54" s="333"/>
      <c r="O54" s="333"/>
      <c r="P54" s="333"/>
      <c r="Q54" s="333"/>
      <c r="R54" s="333"/>
      <c r="S54" s="333"/>
      <c r="T54" s="333"/>
      <c r="U54" s="334"/>
      <c r="V54" s="335"/>
      <c r="W54" s="336"/>
      <c r="X54" s="335"/>
      <c r="Y54" s="337"/>
      <c r="Z54" s="337"/>
      <c r="AA54" s="337"/>
      <c r="AB54" s="338"/>
      <c r="AC54" s="339"/>
      <c r="AD54" s="340"/>
      <c r="AE54" s="340"/>
      <c r="AF54" s="340"/>
      <c r="AG54" s="340"/>
      <c r="AH54" s="340"/>
      <c r="AI54" s="341"/>
      <c r="AJ54" s="125"/>
      <c r="AK54" s="126"/>
      <c r="AL54" s="316"/>
      <c r="AM54" s="317"/>
      <c r="AN54" s="317"/>
      <c r="AO54" s="317"/>
      <c r="AP54" s="317"/>
      <c r="AQ54" s="318"/>
      <c r="AR54" s="4"/>
    </row>
    <row r="55" spans="1:44" s="6" customFormat="1" ht="24.9" customHeight="1">
      <c r="A55" s="332"/>
      <c r="B55" s="333"/>
      <c r="C55" s="333"/>
      <c r="D55" s="333"/>
      <c r="E55" s="333"/>
      <c r="F55" s="333"/>
      <c r="G55" s="333"/>
      <c r="H55" s="333"/>
      <c r="I55" s="333"/>
      <c r="J55" s="333"/>
      <c r="K55" s="333"/>
      <c r="L55" s="333"/>
      <c r="M55" s="333"/>
      <c r="N55" s="333"/>
      <c r="O55" s="333"/>
      <c r="P55" s="333"/>
      <c r="Q55" s="333"/>
      <c r="R55" s="333"/>
      <c r="S55" s="333"/>
      <c r="T55" s="333"/>
      <c r="U55" s="334"/>
      <c r="V55" s="335"/>
      <c r="W55" s="336"/>
      <c r="X55" s="344"/>
      <c r="Y55" s="345"/>
      <c r="Z55" s="345"/>
      <c r="AA55" s="345"/>
      <c r="AB55" s="346"/>
      <c r="AC55" s="339"/>
      <c r="AD55" s="340"/>
      <c r="AE55" s="340"/>
      <c r="AF55" s="340"/>
      <c r="AG55" s="340"/>
      <c r="AH55" s="340"/>
      <c r="AI55" s="341"/>
      <c r="AJ55" s="125"/>
      <c r="AK55" s="126"/>
      <c r="AL55" s="316"/>
      <c r="AM55" s="317"/>
      <c r="AN55" s="317"/>
      <c r="AO55" s="317"/>
      <c r="AP55" s="317"/>
      <c r="AQ55" s="318"/>
      <c r="AR55" s="4"/>
    </row>
    <row r="56" spans="1:44" ht="26.1" customHeight="1">
      <c r="A56" s="312" t="s">
        <v>91</v>
      </c>
      <c r="B56" s="313"/>
      <c r="C56" s="313"/>
      <c r="D56" s="313"/>
      <c r="E56" s="313"/>
      <c r="F56" s="313"/>
      <c r="G56" s="313"/>
      <c r="H56" s="313"/>
      <c r="I56" s="313"/>
      <c r="J56" s="313"/>
      <c r="K56" s="313"/>
      <c r="L56" s="313"/>
      <c r="M56" s="313"/>
      <c r="N56" s="313"/>
      <c r="O56" s="313"/>
      <c r="P56" s="313"/>
      <c r="Q56" s="313"/>
      <c r="R56" s="313"/>
      <c r="S56" s="309" t="s">
        <v>110</v>
      </c>
      <c r="T56" s="309"/>
      <c r="U56" s="342" t="s">
        <v>90</v>
      </c>
      <c r="V56" s="342"/>
      <c r="W56" s="343"/>
      <c r="X56" s="292"/>
      <c r="Y56" s="293"/>
      <c r="Z56" s="293"/>
      <c r="AA56" s="293"/>
      <c r="AB56" s="294"/>
      <c r="AC56" s="164">
        <v>5523500</v>
      </c>
      <c r="AD56" s="165"/>
      <c r="AE56" s="165"/>
      <c r="AF56" s="165"/>
      <c r="AG56" s="165"/>
      <c r="AH56" s="165"/>
      <c r="AI56" s="166"/>
      <c r="AJ56" s="122"/>
      <c r="AK56" s="123"/>
      <c r="AL56" s="123"/>
      <c r="AM56" s="123"/>
      <c r="AN56" s="123"/>
      <c r="AO56" s="123"/>
      <c r="AP56" s="123"/>
      <c r="AQ56" s="124"/>
      <c r="AR56" s="4"/>
    </row>
    <row r="57" spans="1:44" ht="26.1" customHeight="1">
      <c r="A57" s="304" t="s">
        <v>92</v>
      </c>
      <c r="B57" s="305"/>
      <c r="C57" s="305"/>
      <c r="D57" s="305"/>
      <c r="E57" s="305"/>
      <c r="F57" s="305"/>
      <c r="G57" s="305"/>
      <c r="H57" s="305"/>
      <c r="I57" s="305"/>
      <c r="J57" s="305"/>
      <c r="K57" s="305"/>
      <c r="L57" s="305"/>
      <c r="M57" s="305"/>
      <c r="N57" s="305"/>
      <c r="O57" s="305"/>
      <c r="P57" s="305"/>
      <c r="Q57" s="305"/>
      <c r="R57" s="305"/>
      <c r="S57" s="306"/>
      <c r="T57" s="306"/>
      <c r="U57" s="306"/>
      <c r="V57" s="306"/>
      <c r="W57" s="307"/>
      <c r="X57" s="347" t="s">
        <v>110</v>
      </c>
      <c r="Y57" s="348"/>
      <c r="Z57" s="348"/>
      <c r="AA57" s="301" t="s">
        <v>6</v>
      </c>
      <c r="AB57" s="302"/>
      <c r="AC57" s="295">
        <v>552350</v>
      </c>
      <c r="AD57" s="296"/>
      <c r="AE57" s="296"/>
      <c r="AF57" s="296"/>
      <c r="AG57" s="296"/>
      <c r="AH57" s="296"/>
      <c r="AI57" s="297"/>
      <c r="AJ57" s="133"/>
      <c r="AK57" s="134"/>
      <c r="AL57" s="134"/>
      <c r="AM57" s="134"/>
      <c r="AN57" s="134"/>
      <c r="AO57" s="134"/>
      <c r="AP57" s="134"/>
      <c r="AQ57" s="135"/>
      <c r="AR57" s="4"/>
    </row>
    <row r="58" spans="1:44" ht="26.1" customHeight="1">
      <c r="A58" s="304" t="s">
        <v>93</v>
      </c>
      <c r="B58" s="305"/>
      <c r="C58" s="305"/>
      <c r="D58" s="305"/>
      <c r="E58" s="305"/>
      <c r="F58" s="305"/>
      <c r="G58" s="305"/>
      <c r="H58" s="305"/>
      <c r="I58" s="305"/>
      <c r="J58" s="305"/>
      <c r="K58" s="305"/>
      <c r="L58" s="305"/>
      <c r="M58" s="305"/>
      <c r="N58" s="305"/>
      <c r="O58" s="305"/>
      <c r="P58" s="305"/>
      <c r="Q58" s="305"/>
      <c r="R58" s="305"/>
      <c r="S58" s="305"/>
      <c r="T58" s="305"/>
      <c r="U58" s="305"/>
      <c r="V58" s="305"/>
      <c r="W58" s="308"/>
      <c r="X58" s="289" t="s">
        <v>78</v>
      </c>
      <c r="Y58" s="290"/>
      <c r="Z58" s="290"/>
      <c r="AA58" s="290"/>
      <c r="AB58" s="291"/>
      <c r="AC58" s="298">
        <v>6075850</v>
      </c>
      <c r="AD58" s="299"/>
      <c r="AE58" s="299"/>
      <c r="AF58" s="299"/>
      <c r="AG58" s="299"/>
      <c r="AH58" s="299"/>
      <c r="AI58" s="300"/>
      <c r="AJ58" s="133"/>
      <c r="AK58" s="134"/>
      <c r="AL58" s="134"/>
      <c r="AM58" s="134"/>
      <c r="AN58" s="134"/>
      <c r="AO58" s="134"/>
      <c r="AP58" s="134"/>
      <c r="AQ58" s="135"/>
      <c r="AR58" s="4"/>
    </row>
    <row r="59" spans="1:44" ht="16.5" customHeight="1">
      <c r="A59" s="131" t="s">
        <v>118</v>
      </c>
      <c r="B59" s="131"/>
      <c r="C59" s="131"/>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row>
    <row r="60" spans="1:44" ht="16.5" customHeight="1">
      <c r="A60" s="132" t="s">
        <v>119</v>
      </c>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2"/>
      <c r="AQ60" s="132"/>
    </row>
    <row r="61" spans="1:44" ht="16.5" customHeight="1">
      <c r="A61" s="132" t="s">
        <v>115</v>
      </c>
      <c r="B61" s="132"/>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32"/>
      <c r="AN61" s="132"/>
      <c r="AO61" s="132"/>
      <c r="AP61" s="132"/>
      <c r="AQ61" s="132"/>
    </row>
  </sheetData>
  <sheetProtection algorithmName="SHA-512" hashValue="EbgmAO5Dvqo+0ITWt+t1/AsnabM0qfbynaH/REI395KqWK7MgK05IK1E3hohkFZ7h7/jtkMOR2SZtk7kBZxabQ==" saltValue="k0znHxZqlW2WqcKRy6Q1sQ==" spinCount="100000" sheet="1" selectLockedCells="1"/>
  <mergeCells count="178">
    <mergeCell ref="A59:AQ59"/>
    <mergeCell ref="A60:AQ60"/>
    <mergeCell ref="A61:AQ61"/>
    <mergeCell ref="A51:U51"/>
    <mergeCell ref="V51:W51"/>
    <mergeCell ref="X51:AB51"/>
    <mergeCell ref="AC51:AI51"/>
    <mergeCell ref="AJ51:AK51"/>
    <mergeCell ref="AL51:AQ51"/>
    <mergeCell ref="A52:U52"/>
    <mergeCell ref="V52:W52"/>
    <mergeCell ref="X52:AB52"/>
    <mergeCell ref="AC52:AI52"/>
    <mergeCell ref="AJ52:AK52"/>
    <mergeCell ref="AL52:AQ52"/>
    <mergeCell ref="A57:W57"/>
    <mergeCell ref="X57:Z57"/>
    <mergeCell ref="AA57:AB57"/>
    <mergeCell ref="AC57:AI57"/>
    <mergeCell ref="AJ57:AQ57"/>
    <mergeCell ref="A58:W58"/>
    <mergeCell ref="X58:AB58"/>
    <mergeCell ref="AC58:AI58"/>
    <mergeCell ref="AJ58:AQ58"/>
    <mergeCell ref="A56:R56"/>
    <mergeCell ref="S56:T56"/>
    <mergeCell ref="U56:W56"/>
    <mergeCell ref="X56:AB56"/>
    <mergeCell ref="AC56:AI56"/>
    <mergeCell ref="AJ56:AQ56"/>
    <mergeCell ref="A55:U55"/>
    <mergeCell ref="V55:W55"/>
    <mergeCell ref="X55:AB55"/>
    <mergeCell ref="AC55:AI55"/>
    <mergeCell ref="AJ55:AK55"/>
    <mergeCell ref="AL55:AQ55"/>
    <mergeCell ref="A54:U54"/>
    <mergeCell ref="V54:W54"/>
    <mergeCell ref="X54:AB54"/>
    <mergeCell ref="AC54:AI54"/>
    <mergeCell ref="AJ54:AK54"/>
    <mergeCell ref="AL54:AQ54"/>
    <mergeCell ref="A53:U53"/>
    <mergeCell ref="V53:W53"/>
    <mergeCell ref="X53:AB53"/>
    <mergeCell ref="AC53:AI53"/>
    <mergeCell ref="AJ53:AK53"/>
    <mergeCell ref="AL53:AQ53"/>
    <mergeCell ref="A50:U50"/>
    <mergeCell ref="V50:W50"/>
    <mergeCell ref="X50:AB50"/>
    <mergeCell ref="AC50:AI50"/>
    <mergeCell ref="AJ50:AK50"/>
    <mergeCell ref="AL50:AQ50"/>
    <mergeCell ref="A49:U49"/>
    <mergeCell ref="V49:W49"/>
    <mergeCell ref="X49:AB49"/>
    <mergeCell ref="AC49:AI49"/>
    <mergeCell ref="AJ49:AK49"/>
    <mergeCell ref="AL49:AQ49"/>
    <mergeCell ref="A48:U48"/>
    <mergeCell ref="V48:W48"/>
    <mergeCell ref="X48:AB48"/>
    <mergeCell ref="AC48:AI48"/>
    <mergeCell ref="AJ48:AK48"/>
    <mergeCell ref="AL48:AQ48"/>
    <mergeCell ref="A47:U47"/>
    <mergeCell ref="V47:W47"/>
    <mergeCell ref="X47:AB47"/>
    <mergeCell ref="AC47:AI47"/>
    <mergeCell ref="AJ47:AK47"/>
    <mergeCell ref="AL47:AQ47"/>
    <mergeCell ref="AJ38:AK38"/>
    <mergeCell ref="AL44:AQ44"/>
    <mergeCell ref="A43:U43"/>
    <mergeCell ref="V43:W43"/>
    <mergeCell ref="X43:AB43"/>
    <mergeCell ref="AC43:AI43"/>
    <mergeCell ref="AJ43:AK43"/>
    <mergeCell ref="AL43:AQ43"/>
    <mergeCell ref="A46:U46"/>
    <mergeCell ref="V46:W46"/>
    <mergeCell ref="X46:AB46"/>
    <mergeCell ref="AC46:AI46"/>
    <mergeCell ref="AJ46:AK46"/>
    <mergeCell ref="AL46:AQ46"/>
    <mergeCell ref="A45:U45"/>
    <mergeCell ref="V45:W45"/>
    <mergeCell ref="X45:AB45"/>
    <mergeCell ref="AC45:AI45"/>
    <mergeCell ref="AJ45:AK45"/>
    <mergeCell ref="AL45:AQ45"/>
    <mergeCell ref="A44:U44"/>
    <mergeCell ref="V44:W44"/>
    <mergeCell ref="X44:AB44"/>
    <mergeCell ref="AC44:AI44"/>
    <mergeCell ref="AJ44:AK44"/>
    <mergeCell ref="V39:W39"/>
    <mergeCell ref="X39:AB39"/>
    <mergeCell ref="AC39:AI39"/>
    <mergeCell ref="AJ39:AK39"/>
    <mergeCell ref="AI35:AQ36"/>
    <mergeCell ref="AL39:AQ39"/>
    <mergeCell ref="A42:U42"/>
    <mergeCell ref="V42:W42"/>
    <mergeCell ref="X42:AB42"/>
    <mergeCell ref="AC42:AI42"/>
    <mergeCell ref="AJ42:AK42"/>
    <mergeCell ref="AL42:AQ42"/>
    <mergeCell ref="A41:U41"/>
    <mergeCell ref="V41:W41"/>
    <mergeCell ref="X41:AB41"/>
    <mergeCell ref="AC41:AI41"/>
    <mergeCell ref="AJ41:AK41"/>
    <mergeCell ref="AL41:AQ41"/>
    <mergeCell ref="A40:U40"/>
    <mergeCell ref="V40:W40"/>
    <mergeCell ref="X40:AB40"/>
    <mergeCell ref="AC40:AI40"/>
    <mergeCell ref="AJ40:AK40"/>
    <mergeCell ref="AL40:AQ40"/>
    <mergeCell ref="A38:U38"/>
    <mergeCell ref="V38:W38"/>
    <mergeCell ref="X38:AB38"/>
    <mergeCell ref="AC38:AI38"/>
    <mergeCell ref="AL38:AQ38"/>
    <mergeCell ref="A39:U39"/>
    <mergeCell ref="A20:E22"/>
    <mergeCell ref="A23:E28"/>
    <mergeCell ref="F23:M28"/>
    <mergeCell ref="N23:U28"/>
    <mergeCell ref="AA23:AO25"/>
    <mergeCell ref="AP23:AQ25"/>
    <mergeCell ref="AA26:AO28"/>
    <mergeCell ref="AP26:AQ28"/>
    <mergeCell ref="A29:E33"/>
    <mergeCell ref="F29:J33"/>
    <mergeCell ref="K29:U33"/>
    <mergeCell ref="W29:Y31"/>
    <mergeCell ref="Z29:Z31"/>
    <mergeCell ref="AA29:AQ31"/>
    <mergeCell ref="W32:Y34"/>
    <mergeCell ref="Z32:Z34"/>
    <mergeCell ref="AA32:AQ34"/>
    <mergeCell ref="A34:E36"/>
    <mergeCell ref="F34:U36"/>
    <mergeCell ref="W35:Y36"/>
    <mergeCell ref="Z35:Z36"/>
    <mergeCell ref="AA35:AH36"/>
    <mergeCell ref="A14:E18"/>
    <mergeCell ref="F14:Q18"/>
    <mergeCell ref="W14:Y17"/>
    <mergeCell ref="Z14:Z17"/>
    <mergeCell ref="AA14:AQ15"/>
    <mergeCell ref="R15:T18"/>
    <mergeCell ref="AA16:AQ17"/>
    <mergeCell ref="W18:Y28"/>
    <mergeCell ref="Z18:Z28"/>
    <mergeCell ref="AA18:AQ22"/>
    <mergeCell ref="L2:AC3"/>
    <mergeCell ref="AI2:AO3"/>
    <mergeCell ref="N4:P4"/>
    <mergeCell ref="Q4:T4"/>
    <mergeCell ref="V4:W4"/>
    <mergeCell ref="Y4:Z4"/>
    <mergeCell ref="AL8:AL11"/>
    <mergeCell ref="AM8:AQ11"/>
    <mergeCell ref="W12:Y13"/>
    <mergeCell ref="Z12:Z13"/>
    <mergeCell ref="AA12:AB13"/>
    <mergeCell ref="AC12:AC13"/>
    <mergeCell ref="AD12:AF13"/>
    <mergeCell ref="A8:N10"/>
    <mergeCell ref="O8:R10"/>
    <mergeCell ref="W8:Y11"/>
    <mergeCell ref="Z8:Z11"/>
    <mergeCell ref="AA8:AH11"/>
    <mergeCell ref="AI8:AK11"/>
  </mergeCells>
  <phoneticPr fontId="1"/>
  <dataValidations count="5">
    <dataValidation type="list" allowBlank="1" showInputMessage="1" showErrorMessage="1" sqref="X57:Z57" xr:uid="{6FAA1869-8112-4FE8-838C-F4728821051C}">
      <formula1>"0,8,10"</formula1>
    </dataValidation>
    <dataValidation type="list" imeMode="hiragana" allowBlank="1" showInputMessage="1" showErrorMessage="1" sqref="V39:W55" xr:uid="{87F4F85B-BFC7-4199-A6DD-AB03D3EF38E9}">
      <formula1>"※"</formula1>
    </dataValidation>
    <dataValidation imeMode="halfAlpha" allowBlank="1" showInputMessage="1" showErrorMessage="1" sqref="Q4:T4 AC39:AI55" xr:uid="{C906760B-034F-4F56-B4C4-FEE5BE52160E}"/>
    <dataValidation imeMode="hiragana" allowBlank="1" showInputMessage="1" showErrorMessage="1" sqref="X39:AB55 A39:A55" xr:uid="{0D7A985B-5F2A-4FB8-B016-9D0C492FB2C0}"/>
    <dataValidation type="list" allowBlank="1" showInputMessage="1" showErrorMessage="1" sqref="AO4" xr:uid="{75FE0EF4-1662-4F05-A619-73F88321BC10}">
      <formula1>"【提出用】,【貴社控】"</formula1>
    </dataValidation>
  </dataValidations>
  <pageMargins left="0.98425196850393704" right="0.39370078740157483" top="0.59055118110236227" bottom="0.59055118110236227" header="0.51181102362204722" footer="0.51181102362204722"/>
  <pageSetup paperSize="9" scale="91" orientation="portrait" blackAndWhite="1" r:id="rId1"/>
  <headerFooter>
    <oddFooter>&amp;R&amp;8第3.1版</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rgb="FFFFC000"/>
  </sheetPr>
  <dimension ref="A1:AQ37"/>
  <sheetViews>
    <sheetView showGridLines="0" showZeros="0" view="pageBreakPreview" zoomScale="85" zoomScaleNormal="100" zoomScaleSheetLayoutView="85" workbookViewId="0">
      <selection activeCell="F6" sqref="F6:T7"/>
    </sheetView>
  </sheetViews>
  <sheetFormatPr defaultColWidth="9" defaultRowHeight="13.2"/>
  <cols>
    <col min="1" max="3" width="2.109375" style="11" customWidth="1"/>
    <col min="4" max="17" width="2.33203125" style="11" customWidth="1"/>
    <col min="18" max="23" width="1.6640625" style="11" customWidth="1"/>
    <col min="24" max="24" width="3.6640625" style="11" customWidth="1"/>
    <col min="25" max="25" width="4.109375" style="11" customWidth="1"/>
    <col min="26" max="26" width="3.109375" style="11" customWidth="1"/>
    <col min="27" max="33" width="2.109375" style="11" customWidth="1"/>
    <col min="34" max="36" width="1.6640625" style="11" customWidth="1"/>
    <col min="37" max="43" width="1.88671875" style="2" customWidth="1"/>
    <col min="44" max="16384" width="9" style="2"/>
  </cols>
  <sheetData>
    <row r="1" spans="1:43" ht="13.5" customHeight="1">
      <c r="J1" s="7"/>
      <c r="K1" s="7"/>
      <c r="L1" s="7"/>
      <c r="M1" s="359" t="s">
        <v>116</v>
      </c>
      <c r="N1" s="359"/>
      <c r="O1" s="359"/>
      <c r="P1" s="359"/>
      <c r="Q1" s="359"/>
      <c r="R1" s="359"/>
      <c r="S1" s="359"/>
      <c r="T1" s="359"/>
      <c r="U1" s="359"/>
      <c r="V1" s="359"/>
      <c r="W1" s="359"/>
      <c r="X1" s="359"/>
      <c r="Y1" s="359"/>
      <c r="Z1" s="359"/>
      <c r="AA1" s="359"/>
      <c r="AB1" s="359"/>
      <c r="AC1" s="7"/>
      <c r="AD1" s="7"/>
      <c r="AE1" s="7"/>
      <c r="AF1" s="7"/>
      <c r="AG1" s="7"/>
      <c r="AH1" s="7"/>
      <c r="AI1" s="7"/>
      <c r="AK1" s="189" t="s">
        <v>76</v>
      </c>
      <c r="AL1" s="189"/>
      <c r="AM1" s="189"/>
      <c r="AN1" s="189"/>
      <c r="AO1" s="189"/>
      <c r="AP1" s="189"/>
      <c r="AQ1" s="189"/>
    </row>
    <row r="2" spans="1:43" ht="13.5" customHeight="1">
      <c r="J2" s="7"/>
      <c r="K2" s="7"/>
      <c r="L2" s="7"/>
      <c r="M2" s="360"/>
      <c r="N2" s="360"/>
      <c r="O2" s="360"/>
      <c r="P2" s="360"/>
      <c r="Q2" s="360"/>
      <c r="R2" s="360"/>
      <c r="S2" s="360"/>
      <c r="T2" s="360"/>
      <c r="U2" s="360"/>
      <c r="V2" s="360"/>
      <c r="W2" s="360"/>
      <c r="X2" s="360"/>
      <c r="Y2" s="360"/>
      <c r="Z2" s="360"/>
      <c r="AA2" s="360"/>
      <c r="AB2" s="360"/>
      <c r="AC2" s="7"/>
      <c r="AD2" s="7"/>
      <c r="AE2" s="7"/>
      <c r="AF2" s="7"/>
      <c r="AG2" s="7"/>
      <c r="AH2" s="7"/>
      <c r="AI2" s="7"/>
      <c r="AK2" s="189"/>
      <c r="AL2" s="189"/>
      <c r="AM2" s="189"/>
      <c r="AN2" s="189"/>
      <c r="AO2" s="189"/>
      <c r="AP2" s="189"/>
      <c r="AQ2" s="189"/>
    </row>
    <row r="3" spans="1:43" ht="13.5" customHeight="1">
      <c r="J3" s="7"/>
      <c r="K3" s="7"/>
      <c r="L3" s="7"/>
      <c r="M3" s="42"/>
      <c r="N3" s="42"/>
      <c r="O3" s="42"/>
      <c r="P3" s="42"/>
      <c r="Q3" s="42"/>
      <c r="R3" s="42"/>
      <c r="S3" s="42"/>
      <c r="T3" s="42"/>
      <c r="U3" s="42"/>
      <c r="V3" s="42"/>
      <c r="W3" s="42"/>
      <c r="X3" s="42"/>
      <c r="Y3" s="42"/>
      <c r="Z3" s="42"/>
      <c r="AA3" s="42"/>
      <c r="AB3" s="42"/>
      <c r="AC3" s="7"/>
      <c r="AD3" s="7"/>
      <c r="AE3" s="7"/>
      <c r="AF3" s="7"/>
      <c r="AG3" s="7"/>
      <c r="AH3" s="7"/>
      <c r="AI3" s="7"/>
      <c r="AL3" s="5"/>
      <c r="AM3" s="5"/>
      <c r="AN3" s="5"/>
      <c r="AO3" s="5"/>
      <c r="AP3" s="5"/>
      <c r="AQ3" s="5"/>
    </row>
    <row r="4" spans="1:43" ht="13.5" customHeight="1">
      <c r="J4" s="7"/>
      <c r="K4" s="7"/>
      <c r="L4" s="7"/>
      <c r="M4" s="42"/>
      <c r="N4" s="42"/>
      <c r="O4" s="42"/>
      <c r="P4" s="42"/>
      <c r="Q4" s="42"/>
      <c r="R4" s="42"/>
      <c r="S4" s="42"/>
      <c r="T4" s="42"/>
      <c r="U4" s="42"/>
      <c r="V4" s="42"/>
      <c r="W4" s="42"/>
      <c r="X4" s="42"/>
      <c r="Y4" s="42"/>
      <c r="Z4" s="42"/>
      <c r="AA4" s="42"/>
      <c r="AB4" s="42"/>
      <c r="AC4" s="7"/>
      <c r="AD4" s="7"/>
      <c r="AE4" s="7"/>
      <c r="AF4" s="7"/>
      <c r="AG4" s="7"/>
      <c r="AH4" s="7"/>
      <c r="AI4" s="7"/>
      <c r="AL4" s="5"/>
      <c r="AM4" s="5"/>
      <c r="AN4" s="5"/>
      <c r="AO4" s="5"/>
      <c r="AP4" s="5"/>
      <c r="AQ4" s="5"/>
    </row>
    <row r="5" spans="1:43" ht="13.5" customHeight="1">
      <c r="J5" s="7"/>
      <c r="K5" s="7"/>
      <c r="L5" s="7"/>
      <c r="M5" s="42"/>
      <c r="N5" s="42"/>
      <c r="O5" s="42"/>
      <c r="P5" s="42"/>
      <c r="Q5" s="42"/>
      <c r="R5" s="42"/>
      <c r="S5" s="42"/>
      <c r="T5" s="42"/>
      <c r="U5" s="42"/>
      <c r="V5" s="42"/>
      <c r="W5" s="42"/>
      <c r="X5" s="42"/>
      <c r="Y5" s="42"/>
      <c r="Z5" s="42"/>
      <c r="AA5" s="42"/>
      <c r="AB5" s="42"/>
      <c r="AC5" s="7"/>
      <c r="AD5" s="7"/>
      <c r="AE5" s="7"/>
      <c r="AF5" s="7"/>
      <c r="AG5" s="7"/>
      <c r="AH5" s="7"/>
      <c r="AI5" s="7"/>
      <c r="AL5" s="5"/>
      <c r="AM5" s="5"/>
      <c r="AN5" s="5"/>
      <c r="AO5" s="5"/>
      <c r="AP5" s="5"/>
      <c r="AQ5" s="5"/>
    </row>
    <row r="6" spans="1:43" ht="17.25" customHeight="1">
      <c r="A6" s="349" t="s">
        <v>12</v>
      </c>
      <c r="B6" s="349"/>
      <c r="C6" s="349"/>
      <c r="D6" s="349"/>
      <c r="E6" s="351"/>
      <c r="F6" s="353"/>
      <c r="G6" s="353"/>
      <c r="H6" s="353"/>
      <c r="I6" s="353"/>
      <c r="J6" s="353"/>
      <c r="K6" s="353"/>
      <c r="L6" s="353"/>
      <c r="M6" s="353"/>
      <c r="N6" s="353"/>
      <c r="O6" s="353"/>
      <c r="P6" s="353"/>
      <c r="Q6" s="353"/>
      <c r="R6" s="353"/>
      <c r="S6" s="353"/>
      <c r="T6" s="353"/>
      <c r="U6" s="42"/>
      <c r="V6" s="42"/>
      <c r="W6" s="355" t="s">
        <v>9</v>
      </c>
      <c r="X6" s="355"/>
      <c r="Y6" s="355"/>
      <c r="Z6" s="357" t="str">
        <f>CONCATENATE(基本情報登録!$G$13," ",基本情報登録!$O$13)</f>
        <v xml:space="preserve"> </v>
      </c>
      <c r="AA6" s="357"/>
      <c r="AB6" s="357"/>
      <c r="AC6" s="357"/>
      <c r="AD6" s="357"/>
      <c r="AE6" s="357"/>
      <c r="AF6" s="357"/>
      <c r="AG6" s="357"/>
      <c r="AH6" s="357"/>
      <c r="AI6" s="357"/>
      <c r="AJ6" s="357"/>
      <c r="AK6" s="357"/>
      <c r="AL6" s="357"/>
      <c r="AM6" s="357"/>
      <c r="AN6" s="357"/>
      <c r="AO6" s="357"/>
      <c r="AP6" s="357"/>
      <c r="AQ6" s="357"/>
    </row>
    <row r="7" spans="1:43" ht="17.25" customHeight="1">
      <c r="A7" s="350"/>
      <c r="B7" s="350"/>
      <c r="C7" s="350"/>
      <c r="D7" s="350"/>
      <c r="E7" s="352"/>
      <c r="F7" s="354"/>
      <c r="G7" s="354"/>
      <c r="H7" s="354"/>
      <c r="I7" s="354"/>
      <c r="J7" s="354"/>
      <c r="K7" s="354"/>
      <c r="L7" s="354"/>
      <c r="M7" s="354"/>
      <c r="N7" s="354"/>
      <c r="O7" s="354"/>
      <c r="P7" s="354"/>
      <c r="Q7" s="354"/>
      <c r="R7" s="354"/>
      <c r="S7" s="354"/>
      <c r="T7" s="354"/>
      <c r="W7" s="356"/>
      <c r="X7" s="356"/>
      <c r="Y7" s="356"/>
      <c r="Z7" s="358"/>
      <c r="AA7" s="358"/>
      <c r="AB7" s="358"/>
      <c r="AC7" s="358"/>
      <c r="AD7" s="358"/>
      <c r="AE7" s="358"/>
      <c r="AF7" s="358"/>
      <c r="AG7" s="358"/>
      <c r="AH7" s="358"/>
      <c r="AI7" s="358"/>
      <c r="AJ7" s="358"/>
      <c r="AK7" s="358"/>
      <c r="AL7" s="358"/>
      <c r="AM7" s="358"/>
      <c r="AN7" s="358"/>
      <c r="AO7" s="358"/>
      <c r="AP7" s="358"/>
      <c r="AQ7" s="358"/>
    </row>
    <row r="8" spans="1:43" ht="34.5" customHeight="1">
      <c r="A8" s="366" t="s">
        <v>63</v>
      </c>
      <c r="B8" s="366"/>
      <c r="C8" s="366"/>
      <c r="D8" s="366"/>
      <c r="E8" s="41"/>
      <c r="F8" s="353"/>
      <c r="G8" s="353"/>
      <c r="H8" s="353"/>
      <c r="I8" s="353"/>
      <c r="J8" s="353"/>
      <c r="K8" s="353"/>
      <c r="L8" s="353"/>
      <c r="M8" s="353"/>
      <c r="N8" s="353"/>
      <c r="O8" s="353"/>
      <c r="P8" s="353"/>
      <c r="Q8" s="353"/>
      <c r="R8" s="353"/>
      <c r="S8" s="353"/>
      <c r="T8" s="353"/>
      <c r="W8" s="367" t="s">
        <v>75</v>
      </c>
      <c r="X8" s="367"/>
      <c r="Y8" s="367"/>
      <c r="Z8" s="368"/>
      <c r="AA8" s="368"/>
      <c r="AB8" s="368"/>
      <c r="AC8" s="368"/>
      <c r="AD8" s="368"/>
      <c r="AE8" s="368"/>
      <c r="AF8" s="368"/>
      <c r="AG8" s="368"/>
      <c r="AH8" s="368"/>
      <c r="AI8" s="368"/>
      <c r="AJ8" s="368"/>
      <c r="AK8" s="368"/>
      <c r="AL8" s="368"/>
      <c r="AM8" s="368"/>
      <c r="AN8" s="368"/>
      <c r="AO8" s="368"/>
      <c r="AP8" s="368"/>
      <c r="AQ8" s="368"/>
    </row>
    <row r="9" spans="1:43" ht="17.25" customHeight="1">
      <c r="A9" s="361" t="s">
        <v>117</v>
      </c>
      <c r="B9" s="362"/>
      <c r="C9" s="362"/>
      <c r="D9" s="362"/>
      <c r="E9" s="364"/>
      <c r="F9" s="365"/>
      <c r="G9" s="365"/>
      <c r="H9" s="365"/>
      <c r="I9" s="365"/>
      <c r="J9" s="365"/>
      <c r="K9" s="365"/>
      <c r="L9" s="365"/>
      <c r="M9" s="365"/>
      <c r="N9" s="365"/>
      <c r="O9" s="365"/>
      <c r="P9" s="23"/>
      <c r="Q9" s="23"/>
      <c r="R9" s="23"/>
      <c r="S9" s="23"/>
      <c r="T9" s="23"/>
      <c r="AK9" s="11"/>
      <c r="AL9" s="11"/>
      <c r="AM9" s="11"/>
      <c r="AN9" s="11"/>
      <c r="AO9" s="11"/>
      <c r="AP9" s="11"/>
      <c r="AQ9" s="11"/>
    </row>
    <row r="10" spans="1:43" ht="17.25" customHeight="1">
      <c r="A10" s="363"/>
      <c r="B10" s="363"/>
      <c r="C10" s="363"/>
      <c r="D10" s="363"/>
      <c r="E10" s="352"/>
      <c r="F10" s="354"/>
      <c r="G10" s="354"/>
      <c r="H10" s="354"/>
      <c r="I10" s="354"/>
      <c r="J10" s="354"/>
      <c r="K10" s="354"/>
      <c r="L10" s="354"/>
      <c r="M10" s="354"/>
      <c r="N10" s="354"/>
      <c r="O10" s="354"/>
      <c r="P10" s="24"/>
      <c r="Q10" s="24"/>
      <c r="R10" s="24"/>
      <c r="S10" s="24"/>
      <c r="T10" s="24"/>
      <c r="AA10" s="22"/>
      <c r="AK10" s="11"/>
      <c r="AL10" s="11"/>
      <c r="AM10" s="11"/>
      <c r="AN10" s="11"/>
      <c r="AO10" s="11"/>
      <c r="AP10" s="11"/>
      <c r="AQ10" s="11"/>
    </row>
    <row r="11" spans="1:43" ht="13.5" customHeight="1">
      <c r="A11" s="4"/>
      <c r="B11" s="4"/>
      <c r="C11" s="4"/>
      <c r="D11" s="4"/>
      <c r="E11" s="10"/>
      <c r="F11" s="10"/>
      <c r="G11" s="10"/>
      <c r="H11" s="10"/>
      <c r="I11" s="10"/>
      <c r="J11" s="10"/>
      <c r="K11" s="10"/>
      <c r="L11" s="10"/>
      <c r="M11" s="10"/>
      <c r="N11" s="10"/>
      <c r="O11" s="10"/>
      <c r="P11" s="10"/>
      <c r="Q11" s="10"/>
      <c r="R11" s="8"/>
      <c r="AA11" s="22"/>
      <c r="AK11" s="11"/>
      <c r="AL11" s="11"/>
      <c r="AM11" s="11"/>
      <c r="AN11" s="11"/>
      <c r="AO11" s="11"/>
      <c r="AP11" s="11"/>
      <c r="AQ11" s="11"/>
    </row>
    <row r="12" spans="1:43" ht="13.5" customHeight="1">
      <c r="A12" s="4"/>
      <c r="B12" s="4"/>
      <c r="C12" s="4"/>
      <c r="D12" s="4"/>
      <c r="E12" s="10"/>
      <c r="F12" s="10"/>
      <c r="G12" s="10"/>
      <c r="H12" s="10"/>
      <c r="I12" s="10"/>
      <c r="J12" s="10"/>
      <c r="K12" s="10"/>
      <c r="L12" s="10"/>
      <c r="M12" s="10"/>
      <c r="N12" s="10"/>
      <c r="O12" s="10"/>
      <c r="P12" s="10"/>
      <c r="Q12" s="10"/>
      <c r="R12" s="8"/>
      <c r="AA12" s="22"/>
      <c r="AK12" s="11"/>
      <c r="AL12" s="11"/>
      <c r="AM12" s="11"/>
      <c r="AN12" s="11"/>
      <c r="AO12" s="11"/>
      <c r="AP12" s="11"/>
      <c r="AQ12" s="11"/>
    </row>
    <row r="13" spans="1:43" ht="13.5" customHeight="1">
      <c r="A13" s="4"/>
      <c r="B13" s="4"/>
      <c r="C13" s="4"/>
      <c r="D13" s="4"/>
      <c r="E13" s="10"/>
      <c r="F13" s="10"/>
      <c r="G13" s="10"/>
      <c r="H13" s="10"/>
      <c r="I13" s="10"/>
      <c r="J13" s="10"/>
      <c r="K13" s="10"/>
      <c r="L13" s="10"/>
      <c r="M13" s="10"/>
      <c r="N13" s="10"/>
      <c r="O13" s="10"/>
      <c r="P13" s="10"/>
      <c r="Q13" s="10"/>
      <c r="R13" s="8"/>
      <c r="AA13" s="22"/>
      <c r="AK13" s="11"/>
      <c r="AL13" s="11"/>
      <c r="AM13" s="11"/>
      <c r="AN13" s="11"/>
      <c r="AO13" s="11"/>
      <c r="AP13" s="11"/>
      <c r="AQ13" s="11"/>
    </row>
    <row r="14" spans="1:43" ht="13.5" customHeight="1">
      <c r="AG14" s="8"/>
      <c r="AH14" s="8"/>
      <c r="AI14" s="8"/>
      <c r="AJ14" s="8"/>
      <c r="AK14" s="8"/>
      <c r="AL14" s="8"/>
      <c r="AM14" s="8"/>
      <c r="AN14" s="8"/>
      <c r="AO14" s="8"/>
      <c r="AP14" s="8"/>
      <c r="AQ14" s="9"/>
    </row>
    <row r="15" spans="1:43" ht="27.75" customHeight="1">
      <c r="A15" s="383" t="s">
        <v>13</v>
      </c>
      <c r="B15" s="257"/>
      <c r="C15" s="258"/>
      <c r="D15" s="382" t="s">
        <v>72</v>
      </c>
      <c r="E15" s="382"/>
      <c r="F15" s="382"/>
      <c r="G15" s="382"/>
      <c r="H15" s="382"/>
      <c r="I15" s="382"/>
      <c r="J15" s="382"/>
      <c r="K15" s="382"/>
      <c r="L15" s="382"/>
      <c r="M15" s="382"/>
      <c r="N15" s="382"/>
      <c r="O15" s="382"/>
      <c r="P15" s="382"/>
      <c r="Q15" s="382"/>
      <c r="R15" s="382"/>
      <c r="S15" s="382"/>
      <c r="T15" s="382"/>
      <c r="U15" s="382"/>
      <c r="V15" s="382"/>
      <c r="W15" s="382"/>
      <c r="X15" s="382" t="s">
        <v>67</v>
      </c>
      <c r="Y15" s="382"/>
      <c r="Z15" s="382" t="s">
        <v>68</v>
      </c>
      <c r="AA15" s="382"/>
      <c r="AB15" s="382" t="s">
        <v>69</v>
      </c>
      <c r="AC15" s="382"/>
      <c r="AD15" s="382"/>
      <c r="AE15" s="382"/>
      <c r="AF15" s="382"/>
      <c r="AG15" s="382"/>
      <c r="AH15" s="382" t="s">
        <v>70</v>
      </c>
      <c r="AI15" s="382"/>
      <c r="AJ15" s="382"/>
      <c r="AK15" s="382"/>
      <c r="AL15" s="382"/>
      <c r="AM15" s="382"/>
      <c r="AN15" s="382"/>
      <c r="AO15" s="382"/>
      <c r="AP15" s="382"/>
      <c r="AQ15" s="11"/>
    </row>
    <row r="16" spans="1:43" ht="30" customHeight="1">
      <c r="A16" s="369"/>
      <c r="B16" s="370"/>
      <c r="C16" s="371"/>
      <c r="D16" s="372"/>
      <c r="E16" s="373"/>
      <c r="F16" s="373"/>
      <c r="G16" s="373"/>
      <c r="H16" s="373"/>
      <c r="I16" s="373"/>
      <c r="J16" s="373"/>
      <c r="K16" s="373"/>
      <c r="L16" s="373"/>
      <c r="M16" s="373"/>
      <c r="N16" s="373"/>
      <c r="O16" s="373"/>
      <c r="P16" s="373"/>
      <c r="Q16" s="373"/>
      <c r="R16" s="373"/>
      <c r="S16" s="373"/>
      <c r="T16" s="373"/>
      <c r="U16" s="373"/>
      <c r="V16" s="373"/>
      <c r="W16" s="374"/>
      <c r="X16" s="375"/>
      <c r="Y16" s="376"/>
      <c r="Z16" s="377"/>
      <c r="AA16" s="377"/>
      <c r="AB16" s="378"/>
      <c r="AC16" s="379"/>
      <c r="AD16" s="379"/>
      <c r="AE16" s="379"/>
      <c r="AF16" s="379"/>
      <c r="AG16" s="380"/>
      <c r="AH16" s="381">
        <f t="shared" ref="AH16:AH33" si="0">ROUND(X16*AB16,0)</f>
        <v>0</v>
      </c>
      <c r="AI16" s="381"/>
      <c r="AJ16" s="381"/>
      <c r="AK16" s="381"/>
      <c r="AL16" s="381"/>
      <c r="AM16" s="381"/>
      <c r="AN16" s="381"/>
      <c r="AO16" s="381"/>
      <c r="AP16" s="381"/>
      <c r="AQ16" s="25"/>
    </row>
    <row r="17" spans="1:43" ht="30" customHeight="1">
      <c r="A17" s="384"/>
      <c r="B17" s="384"/>
      <c r="C17" s="384"/>
      <c r="D17" s="385"/>
      <c r="E17" s="385"/>
      <c r="F17" s="385"/>
      <c r="G17" s="385"/>
      <c r="H17" s="385"/>
      <c r="I17" s="385"/>
      <c r="J17" s="385"/>
      <c r="K17" s="385"/>
      <c r="L17" s="385"/>
      <c r="M17" s="385"/>
      <c r="N17" s="385"/>
      <c r="O17" s="385"/>
      <c r="P17" s="385"/>
      <c r="Q17" s="385"/>
      <c r="R17" s="385"/>
      <c r="S17" s="385"/>
      <c r="T17" s="385"/>
      <c r="U17" s="385"/>
      <c r="V17" s="385"/>
      <c r="W17" s="385"/>
      <c r="X17" s="386"/>
      <c r="Y17" s="386"/>
      <c r="Z17" s="387"/>
      <c r="AA17" s="387"/>
      <c r="AB17" s="388"/>
      <c r="AC17" s="388"/>
      <c r="AD17" s="388"/>
      <c r="AE17" s="388"/>
      <c r="AF17" s="388"/>
      <c r="AG17" s="388"/>
      <c r="AH17" s="389">
        <f t="shared" si="0"/>
        <v>0</v>
      </c>
      <c r="AI17" s="389"/>
      <c r="AJ17" s="389"/>
      <c r="AK17" s="389"/>
      <c r="AL17" s="389"/>
      <c r="AM17" s="389"/>
      <c r="AN17" s="389"/>
      <c r="AO17" s="389"/>
      <c r="AP17" s="389"/>
      <c r="AQ17" s="26"/>
    </row>
    <row r="18" spans="1:43" ht="30" customHeight="1">
      <c r="A18" s="384"/>
      <c r="B18" s="384"/>
      <c r="C18" s="384"/>
      <c r="D18" s="385"/>
      <c r="E18" s="385"/>
      <c r="F18" s="385"/>
      <c r="G18" s="385"/>
      <c r="H18" s="385"/>
      <c r="I18" s="385"/>
      <c r="J18" s="385"/>
      <c r="K18" s="385"/>
      <c r="L18" s="385"/>
      <c r="M18" s="385"/>
      <c r="N18" s="385"/>
      <c r="O18" s="385"/>
      <c r="P18" s="385"/>
      <c r="Q18" s="385"/>
      <c r="R18" s="385"/>
      <c r="S18" s="385"/>
      <c r="T18" s="385"/>
      <c r="U18" s="385"/>
      <c r="V18" s="385"/>
      <c r="W18" s="385"/>
      <c r="X18" s="386"/>
      <c r="Y18" s="386"/>
      <c r="Z18" s="387"/>
      <c r="AA18" s="387"/>
      <c r="AB18" s="388"/>
      <c r="AC18" s="388"/>
      <c r="AD18" s="388"/>
      <c r="AE18" s="388"/>
      <c r="AF18" s="388"/>
      <c r="AG18" s="388"/>
      <c r="AH18" s="389">
        <f t="shared" si="0"/>
        <v>0</v>
      </c>
      <c r="AI18" s="389"/>
      <c r="AJ18" s="389"/>
      <c r="AK18" s="389"/>
      <c r="AL18" s="389"/>
      <c r="AM18" s="389"/>
      <c r="AN18" s="389"/>
      <c r="AO18" s="389"/>
      <c r="AP18" s="389"/>
      <c r="AQ18" s="26"/>
    </row>
    <row r="19" spans="1:43" ht="30" customHeight="1">
      <c r="A19" s="384"/>
      <c r="B19" s="384"/>
      <c r="C19" s="384"/>
      <c r="D19" s="385"/>
      <c r="E19" s="385"/>
      <c r="F19" s="385"/>
      <c r="G19" s="385"/>
      <c r="H19" s="385"/>
      <c r="I19" s="385"/>
      <c r="J19" s="385"/>
      <c r="K19" s="385"/>
      <c r="L19" s="385"/>
      <c r="M19" s="385"/>
      <c r="N19" s="385"/>
      <c r="O19" s="385"/>
      <c r="P19" s="385"/>
      <c r="Q19" s="385"/>
      <c r="R19" s="385"/>
      <c r="S19" s="385"/>
      <c r="T19" s="385"/>
      <c r="U19" s="385"/>
      <c r="V19" s="385"/>
      <c r="W19" s="385"/>
      <c r="X19" s="386"/>
      <c r="Y19" s="386"/>
      <c r="Z19" s="387"/>
      <c r="AA19" s="387"/>
      <c r="AB19" s="388"/>
      <c r="AC19" s="388"/>
      <c r="AD19" s="388"/>
      <c r="AE19" s="388"/>
      <c r="AF19" s="388"/>
      <c r="AG19" s="388"/>
      <c r="AH19" s="389">
        <f t="shared" si="0"/>
        <v>0</v>
      </c>
      <c r="AI19" s="389"/>
      <c r="AJ19" s="389"/>
      <c r="AK19" s="389"/>
      <c r="AL19" s="389"/>
      <c r="AM19" s="389"/>
      <c r="AN19" s="389"/>
      <c r="AO19" s="389"/>
      <c r="AP19" s="389"/>
      <c r="AQ19" s="26"/>
    </row>
    <row r="20" spans="1:43" ht="30" customHeight="1">
      <c r="A20" s="384"/>
      <c r="B20" s="384"/>
      <c r="C20" s="384"/>
      <c r="D20" s="385"/>
      <c r="E20" s="385"/>
      <c r="F20" s="385"/>
      <c r="G20" s="385"/>
      <c r="H20" s="385"/>
      <c r="I20" s="385"/>
      <c r="J20" s="385"/>
      <c r="K20" s="385"/>
      <c r="L20" s="385"/>
      <c r="M20" s="385"/>
      <c r="N20" s="385"/>
      <c r="O20" s="385"/>
      <c r="P20" s="385"/>
      <c r="Q20" s="385"/>
      <c r="R20" s="385"/>
      <c r="S20" s="385"/>
      <c r="T20" s="385"/>
      <c r="U20" s="385"/>
      <c r="V20" s="385"/>
      <c r="W20" s="385"/>
      <c r="X20" s="386"/>
      <c r="Y20" s="386"/>
      <c r="Z20" s="387"/>
      <c r="AA20" s="387"/>
      <c r="AB20" s="388"/>
      <c r="AC20" s="388"/>
      <c r="AD20" s="388"/>
      <c r="AE20" s="388"/>
      <c r="AF20" s="388"/>
      <c r="AG20" s="388"/>
      <c r="AH20" s="389">
        <f t="shared" si="0"/>
        <v>0</v>
      </c>
      <c r="AI20" s="389"/>
      <c r="AJ20" s="389"/>
      <c r="AK20" s="389"/>
      <c r="AL20" s="389"/>
      <c r="AM20" s="389"/>
      <c r="AN20" s="389"/>
      <c r="AO20" s="389"/>
      <c r="AP20" s="389"/>
      <c r="AQ20" s="26"/>
    </row>
    <row r="21" spans="1:43" ht="30" customHeight="1">
      <c r="A21" s="384"/>
      <c r="B21" s="384"/>
      <c r="C21" s="384"/>
      <c r="D21" s="385"/>
      <c r="E21" s="385"/>
      <c r="F21" s="385"/>
      <c r="G21" s="385"/>
      <c r="H21" s="385"/>
      <c r="I21" s="385"/>
      <c r="J21" s="385"/>
      <c r="K21" s="385"/>
      <c r="L21" s="385"/>
      <c r="M21" s="385"/>
      <c r="N21" s="385"/>
      <c r="O21" s="385"/>
      <c r="P21" s="385"/>
      <c r="Q21" s="385"/>
      <c r="R21" s="385"/>
      <c r="S21" s="385"/>
      <c r="T21" s="385"/>
      <c r="U21" s="385"/>
      <c r="V21" s="385"/>
      <c r="W21" s="385"/>
      <c r="X21" s="386"/>
      <c r="Y21" s="386"/>
      <c r="Z21" s="387"/>
      <c r="AA21" s="387"/>
      <c r="AB21" s="388"/>
      <c r="AC21" s="388"/>
      <c r="AD21" s="388"/>
      <c r="AE21" s="388"/>
      <c r="AF21" s="388"/>
      <c r="AG21" s="388"/>
      <c r="AH21" s="389">
        <f t="shared" si="0"/>
        <v>0</v>
      </c>
      <c r="AI21" s="389"/>
      <c r="AJ21" s="389"/>
      <c r="AK21" s="389"/>
      <c r="AL21" s="389"/>
      <c r="AM21" s="389"/>
      <c r="AN21" s="389"/>
      <c r="AO21" s="389"/>
      <c r="AP21" s="389"/>
      <c r="AQ21" s="26"/>
    </row>
    <row r="22" spans="1:43" s="1" customFormat="1" ht="30" customHeight="1">
      <c r="A22" s="384"/>
      <c r="B22" s="384"/>
      <c r="C22" s="384"/>
      <c r="D22" s="385"/>
      <c r="E22" s="385"/>
      <c r="F22" s="385"/>
      <c r="G22" s="385"/>
      <c r="H22" s="385"/>
      <c r="I22" s="385"/>
      <c r="J22" s="385"/>
      <c r="K22" s="385"/>
      <c r="L22" s="385"/>
      <c r="M22" s="385"/>
      <c r="N22" s="385"/>
      <c r="O22" s="385"/>
      <c r="P22" s="385"/>
      <c r="Q22" s="385"/>
      <c r="R22" s="385"/>
      <c r="S22" s="385"/>
      <c r="T22" s="385"/>
      <c r="U22" s="385"/>
      <c r="V22" s="385"/>
      <c r="W22" s="385"/>
      <c r="X22" s="386"/>
      <c r="Y22" s="386"/>
      <c r="Z22" s="387"/>
      <c r="AA22" s="387"/>
      <c r="AB22" s="388"/>
      <c r="AC22" s="388"/>
      <c r="AD22" s="388"/>
      <c r="AE22" s="388"/>
      <c r="AF22" s="388"/>
      <c r="AG22" s="388"/>
      <c r="AH22" s="389">
        <f t="shared" si="0"/>
        <v>0</v>
      </c>
      <c r="AI22" s="389"/>
      <c r="AJ22" s="389"/>
      <c r="AK22" s="389"/>
      <c r="AL22" s="389"/>
      <c r="AM22" s="389"/>
      <c r="AN22" s="389"/>
      <c r="AO22" s="389"/>
      <c r="AP22" s="389"/>
      <c r="AQ22" s="26"/>
    </row>
    <row r="23" spans="1:43" s="1" customFormat="1" ht="30" customHeight="1">
      <c r="A23" s="384"/>
      <c r="B23" s="384"/>
      <c r="C23" s="384"/>
      <c r="D23" s="385"/>
      <c r="E23" s="385"/>
      <c r="F23" s="385"/>
      <c r="G23" s="385"/>
      <c r="H23" s="385"/>
      <c r="I23" s="385"/>
      <c r="J23" s="385"/>
      <c r="K23" s="385"/>
      <c r="L23" s="385"/>
      <c r="M23" s="385"/>
      <c r="N23" s="385"/>
      <c r="O23" s="385"/>
      <c r="P23" s="385"/>
      <c r="Q23" s="385"/>
      <c r="R23" s="385"/>
      <c r="S23" s="385"/>
      <c r="T23" s="385"/>
      <c r="U23" s="385"/>
      <c r="V23" s="385"/>
      <c r="W23" s="385"/>
      <c r="X23" s="386"/>
      <c r="Y23" s="386"/>
      <c r="Z23" s="387"/>
      <c r="AA23" s="387"/>
      <c r="AB23" s="388"/>
      <c r="AC23" s="388"/>
      <c r="AD23" s="388"/>
      <c r="AE23" s="388"/>
      <c r="AF23" s="388"/>
      <c r="AG23" s="388"/>
      <c r="AH23" s="389">
        <f t="shared" si="0"/>
        <v>0</v>
      </c>
      <c r="AI23" s="389"/>
      <c r="AJ23" s="389"/>
      <c r="AK23" s="389"/>
      <c r="AL23" s="389"/>
      <c r="AM23" s="389"/>
      <c r="AN23" s="389"/>
      <c r="AO23" s="389"/>
      <c r="AP23" s="389"/>
      <c r="AQ23" s="26"/>
    </row>
    <row r="24" spans="1:43" s="1" customFormat="1" ht="30" customHeight="1">
      <c r="A24" s="384"/>
      <c r="B24" s="384"/>
      <c r="C24" s="384"/>
      <c r="D24" s="385"/>
      <c r="E24" s="385"/>
      <c r="F24" s="385"/>
      <c r="G24" s="385"/>
      <c r="H24" s="385"/>
      <c r="I24" s="385"/>
      <c r="J24" s="385"/>
      <c r="K24" s="385"/>
      <c r="L24" s="385"/>
      <c r="M24" s="385"/>
      <c r="N24" s="385"/>
      <c r="O24" s="385"/>
      <c r="P24" s="385"/>
      <c r="Q24" s="385"/>
      <c r="R24" s="385"/>
      <c r="S24" s="385"/>
      <c r="T24" s="385"/>
      <c r="U24" s="385"/>
      <c r="V24" s="385"/>
      <c r="W24" s="385"/>
      <c r="X24" s="386"/>
      <c r="Y24" s="386"/>
      <c r="Z24" s="387"/>
      <c r="AA24" s="387"/>
      <c r="AB24" s="388"/>
      <c r="AC24" s="388"/>
      <c r="AD24" s="388"/>
      <c r="AE24" s="388"/>
      <c r="AF24" s="388"/>
      <c r="AG24" s="388"/>
      <c r="AH24" s="389">
        <f t="shared" si="0"/>
        <v>0</v>
      </c>
      <c r="AI24" s="389"/>
      <c r="AJ24" s="389"/>
      <c r="AK24" s="389"/>
      <c r="AL24" s="389"/>
      <c r="AM24" s="389"/>
      <c r="AN24" s="389"/>
      <c r="AO24" s="389"/>
      <c r="AP24" s="389"/>
      <c r="AQ24" s="26"/>
    </row>
    <row r="25" spans="1:43" s="1" customFormat="1" ht="30" customHeight="1">
      <c r="A25" s="384"/>
      <c r="B25" s="384"/>
      <c r="C25" s="384"/>
      <c r="D25" s="385"/>
      <c r="E25" s="385"/>
      <c r="F25" s="385"/>
      <c r="G25" s="385"/>
      <c r="H25" s="385"/>
      <c r="I25" s="385"/>
      <c r="J25" s="385"/>
      <c r="K25" s="385"/>
      <c r="L25" s="385"/>
      <c r="M25" s="385"/>
      <c r="N25" s="385"/>
      <c r="O25" s="385"/>
      <c r="P25" s="385"/>
      <c r="Q25" s="385"/>
      <c r="R25" s="385"/>
      <c r="S25" s="385"/>
      <c r="T25" s="385"/>
      <c r="U25" s="385"/>
      <c r="V25" s="385"/>
      <c r="W25" s="385"/>
      <c r="X25" s="386"/>
      <c r="Y25" s="386"/>
      <c r="Z25" s="387"/>
      <c r="AA25" s="387"/>
      <c r="AB25" s="388"/>
      <c r="AC25" s="388"/>
      <c r="AD25" s="388"/>
      <c r="AE25" s="388"/>
      <c r="AF25" s="388"/>
      <c r="AG25" s="388"/>
      <c r="AH25" s="389">
        <f t="shared" si="0"/>
        <v>0</v>
      </c>
      <c r="AI25" s="389"/>
      <c r="AJ25" s="389"/>
      <c r="AK25" s="389"/>
      <c r="AL25" s="389"/>
      <c r="AM25" s="389"/>
      <c r="AN25" s="389"/>
      <c r="AO25" s="389"/>
      <c r="AP25" s="389"/>
      <c r="AQ25" s="26"/>
    </row>
    <row r="26" spans="1:43" s="1" customFormat="1" ht="30" customHeight="1">
      <c r="A26" s="384"/>
      <c r="B26" s="384"/>
      <c r="C26" s="384"/>
      <c r="D26" s="385"/>
      <c r="E26" s="385"/>
      <c r="F26" s="385"/>
      <c r="G26" s="385"/>
      <c r="H26" s="385"/>
      <c r="I26" s="385"/>
      <c r="J26" s="385"/>
      <c r="K26" s="385"/>
      <c r="L26" s="385"/>
      <c r="M26" s="385"/>
      <c r="N26" s="385"/>
      <c r="O26" s="385"/>
      <c r="P26" s="385"/>
      <c r="Q26" s="385"/>
      <c r="R26" s="385"/>
      <c r="S26" s="385"/>
      <c r="T26" s="385"/>
      <c r="U26" s="385"/>
      <c r="V26" s="385"/>
      <c r="W26" s="385"/>
      <c r="X26" s="386"/>
      <c r="Y26" s="386"/>
      <c r="Z26" s="387"/>
      <c r="AA26" s="387"/>
      <c r="AB26" s="388"/>
      <c r="AC26" s="388"/>
      <c r="AD26" s="388"/>
      <c r="AE26" s="388"/>
      <c r="AF26" s="388"/>
      <c r="AG26" s="388"/>
      <c r="AH26" s="389">
        <f t="shared" si="0"/>
        <v>0</v>
      </c>
      <c r="AI26" s="389"/>
      <c r="AJ26" s="389"/>
      <c r="AK26" s="389"/>
      <c r="AL26" s="389"/>
      <c r="AM26" s="389"/>
      <c r="AN26" s="389"/>
      <c r="AO26" s="389"/>
      <c r="AP26" s="389"/>
      <c r="AQ26" s="26"/>
    </row>
    <row r="27" spans="1:43" s="1" customFormat="1" ht="30" customHeight="1">
      <c r="A27" s="384"/>
      <c r="B27" s="384"/>
      <c r="C27" s="384"/>
      <c r="D27" s="385"/>
      <c r="E27" s="385"/>
      <c r="F27" s="385"/>
      <c r="G27" s="385"/>
      <c r="H27" s="385"/>
      <c r="I27" s="385"/>
      <c r="J27" s="385"/>
      <c r="K27" s="385"/>
      <c r="L27" s="385"/>
      <c r="M27" s="385"/>
      <c r="N27" s="385"/>
      <c r="O27" s="385"/>
      <c r="P27" s="385"/>
      <c r="Q27" s="385"/>
      <c r="R27" s="385"/>
      <c r="S27" s="385"/>
      <c r="T27" s="385"/>
      <c r="U27" s="385"/>
      <c r="V27" s="385"/>
      <c r="W27" s="385"/>
      <c r="X27" s="386"/>
      <c r="Y27" s="386"/>
      <c r="Z27" s="387"/>
      <c r="AA27" s="387"/>
      <c r="AB27" s="388"/>
      <c r="AC27" s="388"/>
      <c r="AD27" s="388"/>
      <c r="AE27" s="388"/>
      <c r="AF27" s="388"/>
      <c r="AG27" s="388"/>
      <c r="AH27" s="389">
        <f t="shared" si="0"/>
        <v>0</v>
      </c>
      <c r="AI27" s="389"/>
      <c r="AJ27" s="389"/>
      <c r="AK27" s="389"/>
      <c r="AL27" s="389"/>
      <c r="AM27" s="389"/>
      <c r="AN27" s="389"/>
      <c r="AO27" s="389"/>
      <c r="AP27" s="389"/>
      <c r="AQ27" s="26"/>
    </row>
    <row r="28" spans="1:43" s="1" customFormat="1" ht="30" customHeight="1">
      <c r="A28" s="384"/>
      <c r="B28" s="384"/>
      <c r="C28" s="384"/>
      <c r="D28" s="385"/>
      <c r="E28" s="385"/>
      <c r="F28" s="385"/>
      <c r="G28" s="385"/>
      <c r="H28" s="385"/>
      <c r="I28" s="385"/>
      <c r="J28" s="385"/>
      <c r="K28" s="385"/>
      <c r="L28" s="385"/>
      <c r="M28" s="385"/>
      <c r="N28" s="385"/>
      <c r="O28" s="385"/>
      <c r="P28" s="385"/>
      <c r="Q28" s="385"/>
      <c r="R28" s="385"/>
      <c r="S28" s="385"/>
      <c r="T28" s="385"/>
      <c r="U28" s="385"/>
      <c r="V28" s="385"/>
      <c r="W28" s="385"/>
      <c r="X28" s="386"/>
      <c r="Y28" s="386"/>
      <c r="Z28" s="387"/>
      <c r="AA28" s="387"/>
      <c r="AB28" s="388"/>
      <c r="AC28" s="388"/>
      <c r="AD28" s="388"/>
      <c r="AE28" s="388"/>
      <c r="AF28" s="388"/>
      <c r="AG28" s="388"/>
      <c r="AH28" s="389">
        <f t="shared" si="0"/>
        <v>0</v>
      </c>
      <c r="AI28" s="389"/>
      <c r="AJ28" s="389"/>
      <c r="AK28" s="389"/>
      <c r="AL28" s="389"/>
      <c r="AM28" s="389"/>
      <c r="AN28" s="389"/>
      <c r="AO28" s="389"/>
      <c r="AP28" s="389"/>
      <c r="AQ28" s="26"/>
    </row>
    <row r="29" spans="1:43" s="1" customFormat="1" ht="30" customHeight="1">
      <c r="A29" s="384"/>
      <c r="B29" s="384"/>
      <c r="C29" s="384"/>
      <c r="D29" s="385"/>
      <c r="E29" s="385"/>
      <c r="F29" s="385"/>
      <c r="G29" s="385"/>
      <c r="H29" s="385"/>
      <c r="I29" s="385"/>
      <c r="J29" s="385"/>
      <c r="K29" s="385"/>
      <c r="L29" s="385"/>
      <c r="M29" s="385"/>
      <c r="N29" s="385"/>
      <c r="O29" s="385"/>
      <c r="P29" s="385"/>
      <c r="Q29" s="385"/>
      <c r="R29" s="385"/>
      <c r="S29" s="385"/>
      <c r="T29" s="385"/>
      <c r="U29" s="385"/>
      <c r="V29" s="385"/>
      <c r="W29" s="385"/>
      <c r="X29" s="386"/>
      <c r="Y29" s="386"/>
      <c r="Z29" s="387"/>
      <c r="AA29" s="387"/>
      <c r="AB29" s="388"/>
      <c r="AC29" s="388"/>
      <c r="AD29" s="388"/>
      <c r="AE29" s="388"/>
      <c r="AF29" s="388"/>
      <c r="AG29" s="388"/>
      <c r="AH29" s="389">
        <f t="shared" si="0"/>
        <v>0</v>
      </c>
      <c r="AI29" s="389"/>
      <c r="AJ29" s="389"/>
      <c r="AK29" s="389"/>
      <c r="AL29" s="389"/>
      <c r="AM29" s="389"/>
      <c r="AN29" s="389"/>
      <c r="AO29" s="389"/>
      <c r="AP29" s="389"/>
      <c r="AQ29" s="26"/>
    </row>
    <row r="30" spans="1:43" s="1" customFormat="1" ht="30" customHeight="1">
      <c r="A30" s="384"/>
      <c r="B30" s="384"/>
      <c r="C30" s="384"/>
      <c r="D30" s="385"/>
      <c r="E30" s="385"/>
      <c r="F30" s="385"/>
      <c r="G30" s="385"/>
      <c r="H30" s="385"/>
      <c r="I30" s="385"/>
      <c r="J30" s="385"/>
      <c r="K30" s="385"/>
      <c r="L30" s="385"/>
      <c r="M30" s="385"/>
      <c r="N30" s="385"/>
      <c r="O30" s="385"/>
      <c r="P30" s="385"/>
      <c r="Q30" s="385"/>
      <c r="R30" s="385"/>
      <c r="S30" s="385"/>
      <c r="T30" s="385"/>
      <c r="U30" s="385"/>
      <c r="V30" s="385"/>
      <c r="W30" s="385"/>
      <c r="X30" s="386"/>
      <c r="Y30" s="386"/>
      <c r="Z30" s="387"/>
      <c r="AA30" s="387"/>
      <c r="AB30" s="388"/>
      <c r="AC30" s="388"/>
      <c r="AD30" s="388"/>
      <c r="AE30" s="388"/>
      <c r="AF30" s="388"/>
      <c r="AG30" s="388"/>
      <c r="AH30" s="389">
        <f t="shared" si="0"/>
        <v>0</v>
      </c>
      <c r="AI30" s="389"/>
      <c r="AJ30" s="389"/>
      <c r="AK30" s="389"/>
      <c r="AL30" s="389"/>
      <c r="AM30" s="389"/>
      <c r="AN30" s="389"/>
      <c r="AO30" s="389"/>
      <c r="AP30" s="389"/>
      <c r="AQ30" s="26"/>
    </row>
    <row r="31" spans="1:43" s="1" customFormat="1" ht="30" customHeight="1">
      <c r="A31" s="384"/>
      <c r="B31" s="384"/>
      <c r="C31" s="384"/>
      <c r="D31" s="385"/>
      <c r="E31" s="385"/>
      <c r="F31" s="385"/>
      <c r="G31" s="385"/>
      <c r="H31" s="385"/>
      <c r="I31" s="385"/>
      <c r="J31" s="385"/>
      <c r="K31" s="385"/>
      <c r="L31" s="385"/>
      <c r="M31" s="385"/>
      <c r="N31" s="385"/>
      <c r="O31" s="385"/>
      <c r="P31" s="385"/>
      <c r="Q31" s="385"/>
      <c r="R31" s="385"/>
      <c r="S31" s="385"/>
      <c r="T31" s="385"/>
      <c r="U31" s="385"/>
      <c r="V31" s="385"/>
      <c r="W31" s="385"/>
      <c r="X31" s="386"/>
      <c r="Y31" s="386"/>
      <c r="Z31" s="387"/>
      <c r="AA31" s="387"/>
      <c r="AB31" s="388"/>
      <c r="AC31" s="388"/>
      <c r="AD31" s="388"/>
      <c r="AE31" s="388"/>
      <c r="AF31" s="388"/>
      <c r="AG31" s="388"/>
      <c r="AH31" s="389">
        <f t="shared" si="0"/>
        <v>0</v>
      </c>
      <c r="AI31" s="389"/>
      <c r="AJ31" s="389"/>
      <c r="AK31" s="389"/>
      <c r="AL31" s="389"/>
      <c r="AM31" s="389"/>
      <c r="AN31" s="389"/>
      <c r="AO31" s="389"/>
      <c r="AP31" s="389"/>
      <c r="AQ31" s="26"/>
    </row>
    <row r="32" spans="1:43" ht="30" customHeight="1">
      <c r="A32" s="384"/>
      <c r="B32" s="384"/>
      <c r="C32" s="384"/>
      <c r="D32" s="385"/>
      <c r="E32" s="385"/>
      <c r="F32" s="385"/>
      <c r="G32" s="385"/>
      <c r="H32" s="385"/>
      <c r="I32" s="385"/>
      <c r="J32" s="385"/>
      <c r="K32" s="385"/>
      <c r="L32" s="385"/>
      <c r="M32" s="385"/>
      <c r="N32" s="385"/>
      <c r="O32" s="385"/>
      <c r="P32" s="385"/>
      <c r="Q32" s="385"/>
      <c r="R32" s="385"/>
      <c r="S32" s="385"/>
      <c r="T32" s="385"/>
      <c r="U32" s="385"/>
      <c r="V32" s="385"/>
      <c r="W32" s="385"/>
      <c r="X32" s="386"/>
      <c r="Y32" s="386"/>
      <c r="Z32" s="387"/>
      <c r="AA32" s="387"/>
      <c r="AB32" s="388"/>
      <c r="AC32" s="388"/>
      <c r="AD32" s="388"/>
      <c r="AE32" s="388"/>
      <c r="AF32" s="388"/>
      <c r="AG32" s="388"/>
      <c r="AH32" s="389">
        <f t="shared" si="0"/>
        <v>0</v>
      </c>
      <c r="AI32" s="389"/>
      <c r="AJ32" s="389"/>
      <c r="AK32" s="389"/>
      <c r="AL32" s="389"/>
      <c r="AM32" s="389"/>
      <c r="AN32" s="389"/>
      <c r="AO32" s="389"/>
      <c r="AP32" s="389"/>
      <c r="AQ32" s="26"/>
    </row>
    <row r="33" spans="1:43" ht="30" customHeight="1">
      <c r="A33" s="384"/>
      <c r="B33" s="384"/>
      <c r="C33" s="384"/>
      <c r="D33" s="385"/>
      <c r="E33" s="385"/>
      <c r="F33" s="385"/>
      <c r="G33" s="385"/>
      <c r="H33" s="385"/>
      <c r="I33" s="385"/>
      <c r="J33" s="385"/>
      <c r="K33" s="385"/>
      <c r="L33" s="385"/>
      <c r="M33" s="385"/>
      <c r="N33" s="385"/>
      <c r="O33" s="385"/>
      <c r="P33" s="385"/>
      <c r="Q33" s="385"/>
      <c r="R33" s="385"/>
      <c r="S33" s="385"/>
      <c r="T33" s="385"/>
      <c r="U33" s="385"/>
      <c r="V33" s="385"/>
      <c r="W33" s="385"/>
      <c r="X33" s="386"/>
      <c r="Y33" s="386"/>
      <c r="Z33" s="387"/>
      <c r="AA33" s="387"/>
      <c r="AB33" s="388"/>
      <c r="AC33" s="388"/>
      <c r="AD33" s="388"/>
      <c r="AE33" s="388"/>
      <c r="AF33" s="388"/>
      <c r="AG33" s="388"/>
      <c r="AH33" s="389">
        <f t="shared" si="0"/>
        <v>0</v>
      </c>
      <c r="AI33" s="389"/>
      <c r="AJ33" s="389"/>
      <c r="AK33" s="389"/>
      <c r="AL33" s="389"/>
      <c r="AM33" s="389"/>
      <c r="AN33" s="389"/>
      <c r="AO33" s="389"/>
      <c r="AP33" s="389"/>
      <c r="AQ33" s="26"/>
    </row>
    <row r="34" spans="1:43" ht="30" customHeight="1">
      <c r="A34" s="390" t="s">
        <v>71</v>
      </c>
      <c r="B34" s="390"/>
      <c r="C34" s="390"/>
      <c r="D34" s="390"/>
      <c r="E34" s="390"/>
      <c r="F34" s="390"/>
      <c r="G34" s="390"/>
      <c r="H34" s="390"/>
      <c r="I34" s="390"/>
      <c r="J34" s="390"/>
      <c r="K34" s="390"/>
      <c r="L34" s="390"/>
      <c r="M34" s="390"/>
      <c r="N34" s="390"/>
      <c r="O34" s="390"/>
      <c r="P34" s="390"/>
      <c r="Q34" s="390"/>
      <c r="R34" s="390"/>
      <c r="S34" s="390"/>
      <c r="T34" s="390"/>
      <c r="U34" s="390"/>
      <c r="V34" s="390"/>
      <c r="W34" s="390"/>
      <c r="X34" s="390"/>
      <c r="Y34" s="390"/>
      <c r="Z34" s="390"/>
      <c r="AA34" s="390"/>
      <c r="AB34" s="390"/>
      <c r="AC34" s="390"/>
      <c r="AD34" s="390"/>
      <c r="AE34" s="390"/>
      <c r="AF34" s="390"/>
      <c r="AG34" s="390"/>
      <c r="AH34" s="391">
        <f>SUM(AH16:AP33)</f>
        <v>0</v>
      </c>
      <c r="AI34" s="391"/>
      <c r="AJ34" s="391"/>
      <c r="AK34" s="391"/>
      <c r="AL34" s="391"/>
      <c r="AM34" s="391"/>
      <c r="AN34" s="391"/>
      <c r="AO34" s="391"/>
      <c r="AP34" s="391"/>
      <c r="AQ34" s="27"/>
    </row>
    <row r="35" spans="1:43" ht="22.5" customHeight="1">
      <c r="A35" s="393" t="s">
        <v>66</v>
      </c>
      <c r="B35" s="393"/>
      <c r="C35" s="393"/>
      <c r="D35" s="393"/>
      <c r="E35" s="393"/>
      <c r="F35" s="393"/>
      <c r="G35" s="393"/>
      <c r="H35" s="393"/>
      <c r="I35" s="393"/>
      <c r="J35" s="393"/>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393"/>
      <c r="AN35" s="393"/>
      <c r="AO35" s="393"/>
      <c r="AP35" s="393"/>
      <c r="AQ35" s="392"/>
    </row>
    <row r="36" spans="1:43" ht="22.5" customHeight="1">
      <c r="A36" s="392" t="s">
        <v>121</v>
      </c>
      <c r="B36" s="392"/>
      <c r="C36" s="392"/>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2"/>
      <c r="AJ36" s="392"/>
      <c r="AK36" s="392"/>
      <c r="AL36" s="392"/>
      <c r="AM36" s="392"/>
      <c r="AN36" s="392"/>
      <c r="AO36" s="392"/>
      <c r="AP36" s="392"/>
      <c r="AQ36" s="392"/>
    </row>
    <row r="37" spans="1:43" ht="22.5" customHeight="1">
      <c r="A37" s="392" t="s">
        <v>122</v>
      </c>
      <c r="B37" s="392"/>
      <c r="C37" s="392"/>
      <c r="D37" s="392"/>
      <c r="E37" s="392"/>
      <c r="F37" s="392"/>
      <c r="G37" s="392"/>
      <c r="H37" s="392"/>
      <c r="I37" s="392"/>
      <c r="J37" s="392"/>
      <c r="K37" s="392"/>
      <c r="L37" s="392"/>
      <c r="M37" s="392"/>
      <c r="N37" s="392"/>
      <c r="O37" s="392"/>
      <c r="P37" s="392"/>
      <c r="Q37" s="392"/>
      <c r="R37" s="392"/>
      <c r="S37" s="392"/>
      <c r="T37" s="392"/>
      <c r="U37" s="392"/>
      <c r="V37" s="392"/>
      <c r="W37" s="392"/>
      <c r="X37" s="392"/>
      <c r="Y37" s="392"/>
      <c r="Z37" s="392"/>
      <c r="AA37" s="392"/>
      <c r="AB37" s="392"/>
      <c r="AC37" s="392"/>
      <c r="AD37" s="392"/>
      <c r="AE37" s="392"/>
      <c r="AF37" s="392"/>
      <c r="AG37" s="392"/>
      <c r="AH37" s="392"/>
      <c r="AI37" s="392"/>
      <c r="AJ37" s="392"/>
      <c r="AK37" s="392"/>
      <c r="AL37" s="392"/>
      <c r="AM37" s="392"/>
      <c r="AN37" s="392"/>
      <c r="AO37" s="392"/>
      <c r="AP37" s="392"/>
      <c r="AQ37" s="392"/>
    </row>
  </sheetData>
  <sheetProtection algorithmName="SHA-512" hashValue="CfVrfB/0F9CZRhFc5GopY5DbZQAS/zKKBR2MZjhL5FJimYhnqM++Q+F50sNuL9TzlU1xSk9aK1cAWVUD0owqZQ==" saltValue="9SaavUez1Xx0RUjZQLjxuw==" spinCount="100000" sheet="1" formatCells="0" formatRows="0" selectLockedCells="1"/>
  <mergeCells count="134">
    <mergeCell ref="AH33:AP33"/>
    <mergeCell ref="AH32:AP32"/>
    <mergeCell ref="A34:AG34"/>
    <mergeCell ref="AH34:AP34"/>
    <mergeCell ref="A37:AQ37"/>
    <mergeCell ref="A35:AQ35"/>
    <mergeCell ref="A36:AQ36"/>
    <mergeCell ref="A32:C32"/>
    <mergeCell ref="D32:W32"/>
    <mergeCell ref="X32:Y32"/>
    <mergeCell ref="Z32:AA32"/>
    <mergeCell ref="AB32:AG32"/>
    <mergeCell ref="A33:C33"/>
    <mergeCell ref="D33:W33"/>
    <mergeCell ref="X33:Y33"/>
    <mergeCell ref="Z33:AA33"/>
    <mergeCell ref="AB33:AG33"/>
    <mergeCell ref="A30:C30"/>
    <mergeCell ref="D30:W30"/>
    <mergeCell ref="X30:Y30"/>
    <mergeCell ref="Z30:AA30"/>
    <mergeCell ref="AB30:AG30"/>
    <mergeCell ref="AH30:AP30"/>
    <mergeCell ref="AH29:AP29"/>
    <mergeCell ref="A31:C31"/>
    <mergeCell ref="D31:W31"/>
    <mergeCell ref="X31:Y31"/>
    <mergeCell ref="Z31:AA31"/>
    <mergeCell ref="AB31:AG31"/>
    <mergeCell ref="AH31:AP31"/>
    <mergeCell ref="AH27:AP27"/>
    <mergeCell ref="AH26:AP26"/>
    <mergeCell ref="A28:C28"/>
    <mergeCell ref="D28:W28"/>
    <mergeCell ref="X28:Y28"/>
    <mergeCell ref="Z28:AA28"/>
    <mergeCell ref="AB28:AG28"/>
    <mergeCell ref="AH28:AP28"/>
    <mergeCell ref="A29:C29"/>
    <mergeCell ref="D29:W29"/>
    <mergeCell ref="X29:Y29"/>
    <mergeCell ref="Z29:AA29"/>
    <mergeCell ref="AB29:AG29"/>
    <mergeCell ref="A26:C26"/>
    <mergeCell ref="D26:W26"/>
    <mergeCell ref="X26:Y26"/>
    <mergeCell ref="Z26:AA26"/>
    <mergeCell ref="AB26:AG26"/>
    <mergeCell ref="A27:C27"/>
    <mergeCell ref="D27:W27"/>
    <mergeCell ref="X27:Y27"/>
    <mergeCell ref="Z27:AA27"/>
    <mergeCell ref="AB27:AG27"/>
    <mergeCell ref="A24:C24"/>
    <mergeCell ref="D24:W24"/>
    <mergeCell ref="X24:Y24"/>
    <mergeCell ref="Z24:AA24"/>
    <mergeCell ref="AB24:AG24"/>
    <mergeCell ref="AH24:AP24"/>
    <mergeCell ref="A25:C25"/>
    <mergeCell ref="D25:W25"/>
    <mergeCell ref="X25:Y25"/>
    <mergeCell ref="Z25:AA25"/>
    <mergeCell ref="AB25:AG25"/>
    <mergeCell ref="AH25:AP25"/>
    <mergeCell ref="A22:C22"/>
    <mergeCell ref="D22:W22"/>
    <mergeCell ref="X22:Y22"/>
    <mergeCell ref="Z22:AA22"/>
    <mergeCell ref="AB22:AG22"/>
    <mergeCell ref="AH22:AP22"/>
    <mergeCell ref="A23:C23"/>
    <mergeCell ref="D23:W23"/>
    <mergeCell ref="X23:Y23"/>
    <mergeCell ref="Z23:AA23"/>
    <mergeCell ref="AB23:AG23"/>
    <mergeCell ref="AH23:AP23"/>
    <mergeCell ref="A20:C20"/>
    <mergeCell ref="D20:W20"/>
    <mergeCell ref="X20:Y20"/>
    <mergeCell ref="Z20:AA20"/>
    <mergeCell ref="AB20:AG20"/>
    <mergeCell ref="AH20:AP20"/>
    <mergeCell ref="A21:C21"/>
    <mergeCell ref="D21:W21"/>
    <mergeCell ref="X21:Y21"/>
    <mergeCell ref="Z21:AA21"/>
    <mergeCell ref="AB21:AG21"/>
    <mergeCell ref="AH21:AP21"/>
    <mergeCell ref="A17:C17"/>
    <mergeCell ref="D17:W17"/>
    <mergeCell ref="X17:Y17"/>
    <mergeCell ref="Z17:AA17"/>
    <mergeCell ref="AB17:AG17"/>
    <mergeCell ref="AH17:AP17"/>
    <mergeCell ref="AH18:AP18"/>
    <mergeCell ref="A19:C19"/>
    <mergeCell ref="D19:W19"/>
    <mergeCell ref="X19:Y19"/>
    <mergeCell ref="Z19:AA19"/>
    <mergeCell ref="AB19:AG19"/>
    <mergeCell ref="AH19:AP19"/>
    <mergeCell ref="A18:C18"/>
    <mergeCell ref="D18:W18"/>
    <mergeCell ref="X18:Y18"/>
    <mergeCell ref="Z18:AA18"/>
    <mergeCell ref="AB18:AG18"/>
    <mergeCell ref="A16:C16"/>
    <mergeCell ref="D16:W16"/>
    <mergeCell ref="X16:Y16"/>
    <mergeCell ref="Z16:AA16"/>
    <mergeCell ref="AB16:AG16"/>
    <mergeCell ref="AH16:AP16"/>
    <mergeCell ref="D15:W15"/>
    <mergeCell ref="X15:Y15"/>
    <mergeCell ref="Z15:AA15"/>
    <mergeCell ref="AB15:AG15"/>
    <mergeCell ref="AH15:AP15"/>
    <mergeCell ref="A15:C15"/>
    <mergeCell ref="A6:D7"/>
    <mergeCell ref="E6:E7"/>
    <mergeCell ref="F6:T7"/>
    <mergeCell ref="W6:Y7"/>
    <mergeCell ref="Z6:AQ7"/>
    <mergeCell ref="M1:AB2"/>
    <mergeCell ref="AK1:AQ2"/>
    <mergeCell ref="A9:D10"/>
    <mergeCell ref="E9:E10"/>
    <mergeCell ref="F9:O10"/>
    <mergeCell ref="A8:D8"/>
    <mergeCell ref="F8:T8"/>
    <mergeCell ref="W8:Y8"/>
    <mergeCell ref="Z8:AH8"/>
    <mergeCell ref="AI8:AQ8"/>
  </mergeCells>
  <phoneticPr fontId="1"/>
  <conditionalFormatting sqref="X16:Y33 AB16:AG33">
    <cfRule type="expression" dxfId="5" priority="1">
      <formula>INDIRECT(ADDRESS(ROW(),COLUMN()))=TRUNC(INDIRECT(ADDRESS(ROW(),COLUMN())))</formula>
    </cfRule>
  </conditionalFormatting>
  <dataValidations count="2">
    <dataValidation imeMode="hiragana" allowBlank="1" showInputMessage="1" showErrorMessage="1" sqref="D16:D33 P9:T10 F9 F8:T8 Z8:AQ8 Z16:AA33" xr:uid="{00000000-0002-0000-0400-000000000000}"/>
    <dataValidation imeMode="halfAlpha" allowBlank="1" showInputMessage="1" showErrorMessage="1" sqref="X16:Y33" xr:uid="{00000000-0002-0000-0400-000001000000}"/>
  </dataValidations>
  <pageMargins left="0.98425196850393704" right="0.39370078740157483" top="0.59055118110236227" bottom="0.59055118110236227" header="0.51181102362204722" footer="0.51181102362204722"/>
  <pageSetup paperSize="9" scale="91" orientation="portrait" blackAndWhite="1" r:id="rId1"/>
  <headerFooter>
    <oddFooter>&amp;R&amp;8第3.1版</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0">
    <tabColor rgb="FFFFC000"/>
  </sheetPr>
  <dimension ref="A1:AQ37"/>
  <sheetViews>
    <sheetView showGridLines="0" showZeros="0" view="pageBreakPreview" zoomScale="85" zoomScaleNormal="100" zoomScaleSheetLayoutView="85" workbookViewId="0">
      <selection activeCell="F6" sqref="F6:T7"/>
    </sheetView>
  </sheetViews>
  <sheetFormatPr defaultColWidth="9" defaultRowHeight="13.2"/>
  <cols>
    <col min="1" max="3" width="2.109375" style="11" customWidth="1"/>
    <col min="4" max="17" width="2.33203125" style="11" customWidth="1"/>
    <col min="18" max="23" width="1.6640625" style="11" customWidth="1"/>
    <col min="24" max="24" width="3.6640625" style="11" customWidth="1"/>
    <col min="25" max="25" width="4.109375" style="11" customWidth="1"/>
    <col min="26" max="26" width="3.109375" style="11" customWidth="1"/>
    <col min="27" max="33" width="2.109375" style="11" customWidth="1"/>
    <col min="34" max="36" width="1.6640625" style="11" customWidth="1"/>
    <col min="37" max="43" width="1.88671875" style="2" customWidth="1"/>
    <col min="44" max="16384" width="9" style="2"/>
  </cols>
  <sheetData>
    <row r="1" spans="1:43" ht="13.5" customHeight="1">
      <c r="J1" s="7"/>
      <c r="K1" s="7"/>
      <c r="L1" s="7"/>
      <c r="M1" s="359" t="s">
        <v>116</v>
      </c>
      <c r="N1" s="359"/>
      <c r="O1" s="359"/>
      <c r="P1" s="359"/>
      <c r="Q1" s="359"/>
      <c r="R1" s="359"/>
      <c r="S1" s="359"/>
      <c r="T1" s="359"/>
      <c r="U1" s="359"/>
      <c r="V1" s="359"/>
      <c r="W1" s="359"/>
      <c r="X1" s="359"/>
      <c r="Y1" s="359"/>
      <c r="Z1" s="359"/>
      <c r="AA1" s="359"/>
      <c r="AB1" s="359"/>
      <c r="AC1" s="7"/>
      <c r="AD1" s="7"/>
      <c r="AE1" s="7"/>
      <c r="AF1" s="7"/>
      <c r="AG1" s="7"/>
      <c r="AH1" s="7"/>
      <c r="AI1" s="7"/>
      <c r="AK1" s="189" t="s">
        <v>76</v>
      </c>
      <c r="AL1" s="189"/>
      <c r="AM1" s="189"/>
      <c r="AN1" s="189"/>
      <c r="AO1" s="189"/>
      <c r="AP1" s="189"/>
      <c r="AQ1" s="189"/>
    </row>
    <row r="2" spans="1:43" ht="13.5" customHeight="1">
      <c r="J2" s="7"/>
      <c r="K2" s="7"/>
      <c r="L2" s="7"/>
      <c r="M2" s="360"/>
      <c r="N2" s="360"/>
      <c r="O2" s="360"/>
      <c r="P2" s="360"/>
      <c r="Q2" s="360"/>
      <c r="R2" s="360"/>
      <c r="S2" s="360"/>
      <c r="T2" s="360"/>
      <c r="U2" s="360"/>
      <c r="V2" s="360"/>
      <c r="W2" s="360"/>
      <c r="X2" s="360"/>
      <c r="Y2" s="360"/>
      <c r="Z2" s="360"/>
      <c r="AA2" s="360"/>
      <c r="AB2" s="360"/>
      <c r="AC2" s="7"/>
      <c r="AD2" s="7"/>
      <c r="AE2" s="7"/>
      <c r="AF2" s="7"/>
      <c r="AG2" s="7"/>
      <c r="AH2" s="7"/>
      <c r="AI2" s="7"/>
      <c r="AK2" s="189"/>
      <c r="AL2" s="189"/>
      <c r="AM2" s="189"/>
      <c r="AN2" s="189"/>
      <c r="AO2" s="189"/>
      <c r="AP2" s="189"/>
      <c r="AQ2" s="189"/>
    </row>
    <row r="3" spans="1:43" ht="13.5" customHeight="1">
      <c r="J3" s="7"/>
      <c r="K3" s="7"/>
      <c r="L3" s="7"/>
      <c r="M3" s="42"/>
      <c r="N3" s="42"/>
      <c r="O3" s="42"/>
      <c r="P3" s="42"/>
      <c r="Q3" s="42"/>
      <c r="R3" s="42"/>
      <c r="S3" s="42"/>
      <c r="T3" s="42"/>
      <c r="U3" s="42"/>
      <c r="V3" s="42"/>
      <c r="W3" s="42"/>
      <c r="X3" s="42"/>
      <c r="Y3" s="42"/>
      <c r="Z3" s="42"/>
      <c r="AA3" s="42"/>
      <c r="AB3" s="42"/>
      <c r="AC3" s="7"/>
      <c r="AD3" s="7"/>
      <c r="AE3" s="7"/>
      <c r="AF3" s="7"/>
      <c r="AG3" s="7"/>
      <c r="AH3" s="7"/>
      <c r="AI3" s="7"/>
      <c r="AL3" s="5"/>
      <c r="AM3" s="5"/>
      <c r="AN3" s="5"/>
      <c r="AO3" s="5"/>
      <c r="AP3" s="5"/>
      <c r="AQ3" s="5"/>
    </row>
    <row r="4" spans="1:43" ht="13.5" customHeight="1">
      <c r="J4" s="7"/>
      <c r="K4" s="7"/>
      <c r="L4" s="7"/>
      <c r="M4" s="42"/>
      <c r="N4" s="42"/>
      <c r="O4" s="42"/>
      <c r="P4" s="42"/>
      <c r="Q4" s="42"/>
      <c r="R4" s="42"/>
      <c r="S4" s="42"/>
      <c r="T4" s="42"/>
      <c r="U4" s="42"/>
      <c r="V4" s="42"/>
      <c r="W4" s="42"/>
      <c r="X4" s="42"/>
      <c r="Y4" s="42"/>
      <c r="Z4" s="42"/>
      <c r="AA4" s="42"/>
      <c r="AB4" s="42"/>
      <c r="AC4" s="7"/>
      <c r="AD4" s="7"/>
      <c r="AE4" s="7"/>
      <c r="AF4" s="7"/>
      <c r="AG4" s="7"/>
      <c r="AH4" s="7"/>
      <c r="AI4" s="7"/>
      <c r="AL4" s="5"/>
      <c r="AM4" s="5"/>
      <c r="AN4" s="5"/>
      <c r="AO4" s="5"/>
      <c r="AP4" s="5"/>
      <c r="AQ4" s="5"/>
    </row>
    <row r="5" spans="1:43" ht="13.5" customHeight="1">
      <c r="J5" s="7"/>
      <c r="K5" s="7"/>
      <c r="L5" s="7"/>
      <c r="M5" s="42"/>
      <c r="N5" s="42"/>
      <c r="O5" s="42"/>
      <c r="P5" s="42"/>
      <c r="Q5" s="42"/>
      <c r="R5" s="42"/>
      <c r="S5" s="42"/>
      <c r="T5" s="42"/>
      <c r="U5" s="42"/>
      <c r="V5" s="42"/>
      <c r="W5" s="42"/>
      <c r="X5" s="42"/>
      <c r="Y5" s="42"/>
      <c r="Z5" s="42"/>
      <c r="AA5" s="42"/>
      <c r="AB5" s="42"/>
      <c r="AC5" s="7"/>
      <c r="AD5" s="7"/>
      <c r="AE5" s="7"/>
      <c r="AF5" s="7"/>
      <c r="AG5" s="7"/>
      <c r="AH5" s="7"/>
      <c r="AI5" s="7"/>
      <c r="AL5" s="5"/>
      <c r="AM5" s="5"/>
      <c r="AN5" s="5"/>
      <c r="AO5" s="5"/>
      <c r="AP5" s="5"/>
      <c r="AQ5" s="5"/>
    </row>
    <row r="6" spans="1:43" ht="17.25" customHeight="1">
      <c r="A6" s="349" t="s">
        <v>12</v>
      </c>
      <c r="B6" s="349"/>
      <c r="C6" s="349"/>
      <c r="D6" s="349"/>
      <c r="E6" s="351"/>
      <c r="F6" s="353"/>
      <c r="G6" s="353"/>
      <c r="H6" s="353"/>
      <c r="I6" s="353"/>
      <c r="J6" s="353"/>
      <c r="K6" s="353"/>
      <c r="L6" s="353"/>
      <c r="M6" s="353"/>
      <c r="N6" s="353"/>
      <c r="O6" s="353"/>
      <c r="P6" s="353"/>
      <c r="Q6" s="353"/>
      <c r="R6" s="353"/>
      <c r="S6" s="353"/>
      <c r="T6" s="353"/>
      <c r="U6" s="42"/>
      <c r="V6" s="42"/>
      <c r="W6" s="355" t="s">
        <v>9</v>
      </c>
      <c r="X6" s="355"/>
      <c r="Y6" s="355"/>
      <c r="Z6" s="357" t="str">
        <f>CONCATENATE(基本情報登録!$G$13," ",基本情報登録!$O$13)</f>
        <v xml:space="preserve"> </v>
      </c>
      <c r="AA6" s="357"/>
      <c r="AB6" s="357"/>
      <c r="AC6" s="357"/>
      <c r="AD6" s="357"/>
      <c r="AE6" s="357"/>
      <c r="AF6" s="357"/>
      <c r="AG6" s="357"/>
      <c r="AH6" s="357"/>
      <c r="AI6" s="357"/>
      <c r="AJ6" s="357"/>
      <c r="AK6" s="357"/>
      <c r="AL6" s="357"/>
      <c r="AM6" s="357"/>
      <c r="AN6" s="357"/>
      <c r="AO6" s="357"/>
      <c r="AP6" s="357"/>
      <c r="AQ6" s="357"/>
    </row>
    <row r="7" spans="1:43" ht="17.25" customHeight="1">
      <c r="A7" s="350"/>
      <c r="B7" s="350"/>
      <c r="C7" s="350"/>
      <c r="D7" s="350"/>
      <c r="E7" s="352"/>
      <c r="F7" s="354"/>
      <c r="G7" s="354"/>
      <c r="H7" s="354"/>
      <c r="I7" s="354"/>
      <c r="J7" s="354"/>
      <c r="K7" s="354"/>
      <c r="L7" s="354"/>
      <c r="M7" s="354"/>
      <c r="N7" s="354"/>
      <c r="O7" s="354"/>
      <c r="P7" s="354"/>
      <c r="Q7" s="354"/>
      <c r="R7" s="354"/>
      <c r="S7" s="354"/>
      <c r="T7" s="354"/>
      <c r="W7" s="356"/>
      <c r="X7" s="356"/>
      <c r="Y7" s="356"/>
      <c r="Z7" s="358"/>
      <c r="AA7" s="358"/>
      <c r="AB7" s="358"/>
      <c r="AC7" s="358"/>
      <c r="AD7" s="358"/>
      <c r="AE7" s="358"/>
      <c r="AF7" s="358"/>
      <c r="AG7" s="358"/>
      <c r="AH7" s="358"/>
      <c r="AI7" s="358"/>
      <c r="AJ7" s="358"/>
      <c r="AK7" s="358"/>
      <c r="AL7" s="358"/>
      <c r="AM7" s="358"/>
      <c r="AN7" s="358"/>
      <c r="AO7" s="358"/>
      <c r="AP7" s="358"/>
      <c r="AQ7" s="358"/>
    </row>
    <row r="8" spans="1:43" ht="34.5" customHeight="1">
      <c r="A8" s="366" t="s">
        <v>63</v>
      </c>
      <c r="B8" s="366"/>
      <c r="C8" s="366"/>
      <c r="D8" s="366"/>
      <c r="E8" s="41"/>
      <c r="F8" s="353"/>
      <c r="G8" s="353"/>
      <c r="H8" s="353"/>
      <c r="I8" s="353"/>
      <c r="J8" s="353"/>
      <c r="K8" s="353"/>
      <c r="L8" s="353"/>
      <c r="M8" s="353"/>
      <c r="N8" s="353"/>
      <c r="O8" s="353"/>
      <c r="P8" s="353"/>
      <c r="Q8" s="353"/>
      <c r="R8" s="353"/>
      <c r="S8" s="353"/>
      <c r="T8" s="353"/>
      <c r="W8" s="367" t="s">
        <v>75</v>
      </c>
      <c r="X8" s="367"/>
      <c r="Y8" s="367"/>
      <c r="Z8" s="368"/>
      <c r="AA8" s="368"/>
      <c r="AB8" s="368"/>
      <c r="AC8" s="368"/>
      <c r="AD8" s="368"/>
      <c r="AE8" s="368"/>
      <c r="AF8" s="368"/>
      <c r="AG8" s="368"/>
      <c r="AH8" s="368"/>
      <c r="AI8" s="368"/>
      <c r="AJ8" s="368"/>
      <c r="AK8" s="368"/>
      <c r="AL8" s="368"/>
      <c r="AM8" s="368"/>
      <c r="AN8" s="368"/>
      <c r="AO8" s="368"/>
      <c r="AP8" s="368"/>
      <c r="AQ8" s="368"/>
    </row>
    <row r="9" spans="1:43" ht="17.25" customHeight="1">
      <c r="A9" s="361" t="s">
        <v>117</v>
      </c>
      <c r="B9" s="362"/>
      <c r="C9" s="362"/>
      <c r="D9" s="362"/>
      <c r="E9" s="364"/>
      <c r="F9" s="365"/>
      <c r="G9" s="365"/>
      <c r="H9" s="365"/>
      <c r="I9" s="365"/>
      <c r="J9" s="365"/>
      <c r="K9" s="365"/>
      <c r="L9" s="365"/>
      <c r="M9" s="365"/>
      <c r="N9" s="365"/>
      <c r="O9" s="365"/>
      <c r="P9" s="23"/>
      <c r="Q9" s="23"/>
      <c r="R9" s="23"/>
      <c r="S9" s="23"/>
      <c r="T9" s="23"/>
      <c r="AK9" s="11"/>
      <c r="AL9" s="11"/>
      <c r="AM9" s="11"/>
      <c r="AN9" s="11"/>
      <c r="AO9" s="11"/>
      <c r="AP9" s="11"/>
      <c r="AQ9" s="11"/>
    </row>
    <row r="10" spans="1:43" ht="17.25" customHeight="1">
      <c r="A10" s="363"/>
      <c r="B10" s="363"/>
      <c r="C10" s="363"/>
      <c r="D10" s="363"/>
      <c r="E10" s="352"/>
      <c r="F10" s="354"/>
      <c r="G10" s="354"/>
      <c r="H10" s="354"/>
      <c r="I10" s="354"/>
      <c r="J10" s="354"/>
      <c r="K10" s="354"/>
      <c r="L10" s="354"/>
      <c r="M10" s="354"/>
      <c r="N10" s="354"/>
      <c r="O10" s="354"/>
      <c r="P10" s="24"/>
      <c r="Q10" s="24"/>
      <c r="R10" s="24"/>
      <c r="S10" s="24"/>
      <c r="T10" s="24"/>
      <c r="AA10" s="22"/>
      <c r="AK10" s="11"/>
      <c r="AL10" s="11"/>
      <c r="AM10" s="11"/>
      <c r="AN10" s="11"/>
      <c r="AO10" s="11"/>
      <c r="AP10" s="11"/>
      <c r="AQ10" s="11"/>
    </row>
    <row r="11" spans="1:43" ht="13.5" customHeight="1">
      <c r="A11" s="4"/>
      <c r="B11" s="4"/>
      <c r="C11" s="4"/>
      <c r="D11" s="4"/>
      <c r="E11" s="10"/>
      <c r="F11" s="10"/>
      <c r="G11" s="10"/>
      <c r="H11" s="10"/>
      <c r="I11" s="10"/>
      <c r="J11" s="10"/>
      <c r="K11" s="10"/>
      <c r="L11" s="10"/>
      <c r="M11" s="10"/>
      <c r="N11" s="10"/>
      <c r="O11" s="10"/>
      <c r="P11" s="10"/>
      <c r="Q11" s="10"/>
      <c r="R11" s="8"/>
      <c r="AA11" s="22"/>
      <c r="AK11" s="11"/>
      <c r="AL11" s="11"/>
      <c r="AM11" s="11"/>
      <c r="AN11" s="11"/>
      <c r="AO11" s="11"/>
      <c r="AP11" s="11"/>
      <c r="AQ11" s="11"/>
    </row>
    <row r="12" spans="1:43" ht="13.5" customHeight="1">
      <c r="A12" s="4"/>
      <c r="B12" s="4"/>
      <c r="C12" s="4"/>
      <c r="D12" s="4"/>
      <c r="E12" s="10"/>
      <c r="F12" s="10"/>
      <c r="G12" s="10"/>
      <c r="H12" s="10"/>
      <c r="I12" s="10"/>
      <c r="J12" s="10"/>
      <c r="K12" s="10"/>
      <c r="L12" s="10"/>
      <c r="M12" s="10"/>
      <c r="N12" s="10"/>
      <c r="O12" s="10"/>
      <c r="P12" s="10"/>
      <c r="Q12" s="10"/>
      <c r="R12" s="8"/>
      <c r="AA12" s="22"/>
      <c r="AK12" s="11"/>
      <c r="AL12" s="11"/>
      <c r="AM12" s="11"/>
      <c r="AN12" s="11"/>
      <c r="AO12" s="11"/>
      <c r="AP12" s="11"/>
      <c r="AQ12" s="11"/>
    </row>
    <row r="13" spans="1:43" ht="13.5" customHeight="1">
      <c r="A13" s="4"/>
      <c r="B13" s="4"/>
      <c r="C13" s="4"/>
      <c r="D13" s="4"/>
      <c r="E13" s="10"/>
      <c r="F13" s="10"/>
      <c r="G13" s="10"/>
      <c r="H13" s="10"/>
      <c r="I13" s="10"/>
      <c r="J13" s="10"/>
      <c r="K13" s="10"/>
      <c r="L13" s="10"/>
      <c r="M13" s="10"/>
      <c r="N13" s="10"/>
      <c r="O13" s="10"/>
      <c r="P13" s="10"/>
      <c r="Q13" s="10"/>
      <c r="R13" s="8"/>
      <c r="AA13" s="22"/>
      <c r="AK13" s="11"/>
      <c r="AL13" s="11"/>
      <c r="AM13" s="11"/>
      <c r="AN13" s="11"/>
      <c r="AO13" s="11"/>
      <c r="AP13" s="11"/>
      <c r="AQ13" s="11"/>
    </row>
    <row r="14" spans="1:43" ht="13.5" customHeight="1">
      <c r="AG14" s="8"/>
      <c r="AH14" s="8"/>
      <c r="AI14" s="8"/>
      <c r="AJ14" s="8"/>
      <c r="AK14" s="8"/>
      <c r="AL14" s="8"/>
      <c r="AM14" s="8"/>
      <c r="AN14" s="8"/>
      <c r="AO14" s="8"/>
      <c r="AP14" s="8"/>
      <c r="AQ14" s="9"/>
    </row>
    <row r="15" spans="1:43" ht="27.75" customHeight="1">
      <c r="A15" s="383" t="s">
        <v>13</v>
      </c>
      <c r="B15" s="257"/>
      <c r="C15" s="258"/>
      <c r="D15" s="382" t="s">
        <v>72</v>
      </c>
      <c r="E15" s="382"/>
      <c r="F15" s="382"/>
      <c r="G15" s="382"/>
      <c r="H15" s="382"/>
      <c r="I15" s="382"/>
      <c r="J15" s="382"/>
      <c r="K15" s="382"/>
      <c r="L15" s="382"/>
      <c r="M15" s="382"/>
      <c r="N15" s="382"/>
      <c r="O15" s="382"/>
      <c r="P15" s="382"/>
      <c r="Q15" s="382"/>
      <c r="R15" s="382"/>
      <c r="S15" s="382"/>
      <c r="T15" s="382"/>
      <c r="U15" s="382"/>
      <c r="V15" s="382"/>
      <c r="W15" s="382"/>
      <c r="X15" s="382" t="s">
        <v>67</v>
      </c>
      <c r="Y15" s="382"/>
      <c r="Z15" s="382" t="s">
        <v>68</v>
      </c>
      <c r="AA15" s="382"/>
      <c r="AB15" s="382" t="s">
        <v>69</v>
      </c>
      <c r="AC15" s="382"/>
      <c r="AD15" s="382"/>
      <c r="AE15" s="382"/>
      <c r="AF15" s="382"/>
      <c r="AG15" s="382"/>
      <c r="AH15" s="382" t="s">
        <v>70</v>
      </c>
      <c r="AI15" s="382"/>
      <c r="AJ15" s="382"/>
      <c r="AK15" s="382"/>
      <c r="AL15" s="382"/>
      <c r="AM15" s="382"/>
      <c r="AN15" s="382"/>
      <c r="AO15" s="382"/>
      <c r="AP15" s="382"/>
      <c r="AQ15" s="11"/>
    </row>
    <row r="16" spans="1:43" ht="30" customHeight="1">
      <c r="A16" s="369"/>
      <c r="B16" s="370"/>
      <c r="C16" s="371"/>
      <c r="D16" s="372"/>
      <c r="E16" s="373"/>
      <c r="F16" s="373"/>
      <c r="G16" s="373"/>
      <c r="H16" s="373"/>
      <c r="I16" s="373"/>
      <c r="J16" s="373"/>
      <c r="K16" s="373"/>
      <c r="L16" s="373"/>
      <c r="M16" s="373"/>
      <c r="N16" s="373"/>
      <c r="O16" s="373"/>
      <c r="P16" s="373"/>
      <c r="Q16" s="373"/>
      <c r="R16" s="373"/>
      <c r="S16" s="373"/>
      <c r="T16" s="373"/>
      <c r="U16" s="373"/>
      <c r="V16" s="373"/>
      <c r="W16" s="374"/>
      <c r="X16" s="375"/>
      <c r="Y16" s="376"/>
      <c r="Z16" s="377"/>
      <c r="AA16" s="377"/>
      <c r="AB16" s="378"/>
      <c r="AC16" s="379"/>
      <c r="AD16" s="379"/>
      <c r="AE16" s="379"/>
      <c r="AF16" s="379"/>
      <c r="AG16" s="380"/>
      <c r="AH16" s="381">
        <f t="shared" ref="AH16:AH33" si="0">ROUND(X16*AB16,0)</f>
        <v>0</v>
      </c>
      <c r="AI16" s="381"/>
      <c r="AJ16" s="381"/>
      <c r="AK16" s="381"/>
      <c r="AL16" s="381"/>
      <c r="AM16" s="381"/>
      <c r="AN16" s="381"/>
      <c r="AO16" s="381"/>
      <c r="AP16" s="381"/>
      <c r="AQ16" s="25"/>
    </row>
    <row r="17" spans="1:43" ht="30" customHeight="1">
      <c r="A17" s="384"/>
      <c r="B17" s="384"/>
      <c r="C17" s="384"/>
      <c r="D17" s="385"/>
      <c r="E17" s="385"/>
      <c r="F17" s="385"/>
      <c r="G17" s="385"/>
      <c r="H17" s="385"/>
      <c r="I17" s="385"/>
      <c r="J17" s="385"/>
      <c r="K17" s="385"/>
      <c r="L17" s="385"/>
      <c r="M17" s="385"/>
      <c r="N17" s="385"/>
      <c r="O17" s="385"/>
      <c r="P17" s="385"/>
      <c r="Q17" s="385"/>
      <c r="R17" s="385"/>
      <c r="S17" s="385"/>
      <c r="T17" s="385"/>
      <c r="U17" s="385"/>
      <c r="V17" s="385"/>
      <c r="W17" s="385"/>
      <c r="X17" s="386"/>
      <c r="Y17" s="386"/>
      <c r="Z17" s="387"/>
      <c r="AA17" s="387"/>
      <c r="AB17" s="388"/>
      <c r="AC17" s="388"/>
      <c r="AD17" s="388"/>
      <c r="AE17" s="388"/>
      <c r="AF17" s="388"/>
      <c r="AG17" s="388"/>
      <c r="AH17" s="389">
        <f t="shared" si="0"/>
        <v>0</v>
      </c>
      <c r="AI17" s="389"/>
      <c r="AJ17" s="389"/>
      <c r="AK17" s="389"/>
      <c r="AL17" s="389"/>
      <c r="AM17" s="389"/>
      <c r="AN17" s="389"/>
      <c r="AO17" s="389"/>
      <c r="AP17" s="389"/>
      <c r="AQ17" s="26"/>
    </row>
    <row r="18" spans="1:43" ht="30" customHeight="1">
      <c r="A18" s="384"/>
      <c r="B18" s="384"/>
      <c r="C18" s="384"/>
      <c r="D18" s="385"/>
      <c r="E18" s="385"/>
      <c r="F18" s="385"/>
      <c r="G18" s="385"/>
      <c r="H18" s="385"/>
      <c r="I18" s="385"/>
      <c r="J18" s="385"/>
      <c r="K18" s="385"/>
      <c r="L18" s="385"/>
      <c r="M18" s="385"/>
      <c r="N18" s="385"/>
      <c r="O18" s="385"/>
      <c r="P18" s="385"/>
      <c r="Q18" s="385"/>
      <c r="R18" s="385"/>
      <c r="S18" s="385"/>
      <c r="T18" s="385"/>
      <c r="U18" s="385"/>
      <c r="V18" s="385"/>
      <c r="W18" s="385"/>
      <c r="X18" s="386"/>
      <c r="Y18" s="386"/>
      <c r="Z18" s="387"/>
      <c r="AA18" s="387"/>
      <c r="AB18" s="388"/>
      <c r="AC18" s="388"/>
      <c r="AD18" s="388"/>
      <c r="AE18" s="388"/>
      <c r="AF18" s="388"/>
      <c r="AG18" s="388"/>
      <c r="AH18" s="389">
        <f t="shared" si="0"/>
        <v>0</v>
      </c>
      <c r="AI18" s="389"/>
      <c r="AJ18" s="389"/>
      <c r="AK18" s="389"/>
      <c r="AL18" s="389"/>
      <c r="AM18" s="389"/>
      <c r="AN18" s="389"/>
      <c r="AO18" s="389"/>
      <c r="AP18" s="389"/>
      <c r="AQ18" s="26"/>
    </row>
    <row r="19" spans="1:43" ht="30" customHeight="1">
      <c r="A19" s="384"/>
      <c r="B19" s="384"/>
      <c r="C19" s="384"/>
      <c r="D19" s="385"/>
      <c r="E19" s="385"/>
      <c r="F19" s="385"/>
      <c r="G19" s="385"/>
      <c r="H19" s="385"/>
      <c r="I19" s="385"/>
      <c r="J19" s="385"/>
      <c r="K19" s="385"/>
      <c r="L19" s="385"/>
      <c r="M19" s="385"/>
      <c r="N19" s="385"/>
      <c r="O19" s="385"/>
      <c r="P19" s="385"/>
      <c r="Q19" s="385"/>
      <c r="R19" s="385"/>
      <c r="S19" s="385"/>
      <c r="T19" s="385"/>
      <c r="U19" s="385"/>
      <c r="V19" s="385"/>
      <c r="W19" s="385"/>
      <c r="X19" s="386"/>
      <c r="Y19" s="386"/>
      <c r="Z19" s="387"/>
      <c r="AA19" s="387"/>
      <c r="AB19" s="388"/>
      <c r="AC19" s="388"/>
      <c r="AD19" s="388"/>
      <c r="AE19" s="388"/>
      <c r="AF19" s="388"/>
      <c r="AG19" s="388"/>
      <c r="AH19" s="389">
        <f t="shared" si="0"/>
        <v>0</v>
      </c>
      <c r="AI19" s="389"/>
      <c r="AJ19" s="389"/>
      <c r="AK19" s="389"/>
      <c r="AL19" s="389"/>
      <c r="AM19" s="389"/>
      <c r="AN19" s="389"/>
      <c r="AO19" s="389"/>
      <c r="AP19" s="389"/>
      <c r="AQ19" s="26"/>
    </row>
    <row r="20" spans="1:43" ht="30" customHeight="1">
      <c r="A20" s="384"/>
      <c r="B20" s="384"/>
      <c r="C20" s="384"/>
      <c r="D20" s="385"/>
      <c r="E20" s="385"/>
      <c r="F20" s="385"/>
      <c r="G20" s="385"/>
      <c r="H20" s="385"/>
      <c r="I20" s="385"/>
      <c r="J20" s="385"/>
      <c r="K20" s="385"/>
      <c r="L20" s="385"/>
      <c r="M20" s="385"/>
      <c r="N20" s="385"/>
      <c r="O20" s="385"/>
      <c r="P20" s="385"/>
      <c r="Q20" s="385"/>
      <c r="R20" s="385"/>
      <c r="S20" s="385"/>
      <c r="T20" s="385"/>
      <c r="U20" s="385"/>
      <c r="V20" s="385"/>
      <c r="W20" s="385"/>
      <c r="X20" s="386"/>
      <c r="Y20" s="386"/>
      <c r="Z20" s="387"/>
      <c r="AA20" s="387"/>
      <c r="AB20" s="388"/>
      <c r="AC20" s="388"/>
      <c r="AD20" s="388"/>
      <c r="AE20" s="388"/>
      <c r="AF20" s="388"/>
      <c r="AG20" s="388"/>
      <c r="AH20" s="389">
        <f t="shared" si="0"/>
        <v>0</v>
      </c>
      <c r="AI20" s="389"/>
      <c r="AJ20" s="389"/>
      <c r="AK20" s="389"/>
      <c r="AL20" s="389"/>
      <c r="AM20" s="389"/>
      <c r="AN20" s="389"/>
      <c r="AO20" s="389"/>
      <c r="AP20" s="389"/>
      <c r="AQ20" s="26"/>
    </row>
    <row r="21" spans="1:43" ht="30" customHeight="1">
      <c r="A21" s="384"/>
      <c r="B21" s="384"/>
      <c r="C21" s="384"/>
      <c r="D21" s="385"/>
      <c r="E21" s="385"/>
      <c r="F21" s="385"/>
      <c r="G21" s="385"/>
      <c r="H21" s="385"/>
      <c r="I21" s="385"/>
      <c r="J21" s="385"/>
      <c r="K21" s="385"/>
      <c r="L21" s="385"/>
      <c r="M21" s="385"/>
      <c r="N21" s="385"/>
      <c r="O21" s="385"/>
      <c r="P21" s="385"/>
      <c r="Q21" s="385"/>
      <c r="R21" s="385"/>
      <c r="S21" s="385"/>
      <c r="T21" s="385"/>
      <c r="U21" s="385"/>
      <c r="V21" s="385"/>
      <c r="W21" s="385"/>
      <c r="X21" s="386"/>
      <c r="Y21" s="386"/>
      <c r="Z21" s="387"/>
      <c r="AA21" s="387"/>
      <c r="AB21" s="388"/>
      <c r="AC21" s="388"/>
      <c r="AD21" s="388"/>
      <c r="AE21" s="388"/>
      <c r="AF21" s="388"/>
      <c r="AG21" s="388"/>
      <c r="AH21" s="389">
        <f t="shared" si="0"/>
        <v>0</v>
      </c>
      <c r="AI21" s="389"/>
      <c r="AJ21" s="389"/>
      <c r="AK21" s="389"/>
      <c r="AL21" s="389"/>
      <c r="AM21" s="389"/>
      <c r="AN21" s="389"/>
      <c r="AO21" s="389"/>
      <c r="AP21" s="389"/>
      <c r="AQ21" s="26"/>
    </row>
    <row r="22" spans="1:43" s="1" customFormat="1" ht="30" customHeight="1">
      <c r="A22" s="384"/>
      <c r="B22" s="384"/>
      <c r="C22" s="384"/>
      <c r="D22" s="385"/>
      <c r="E22" s="385"/>
      <c r="F22" s="385"/>
      <c r="G22" s="385"/>
      <c r="H22" s="385"/>
      <c r="I22" s="385"/>
      <c r="J22" s="385"/>
      <c r="K22" s="385"/>
      <c r="L22" s="385"/>
      <c r="M22" s="385"/>
      <c r="N22" s="385"/>
      <c r="O22" s="385"/>
      <c r="P22" s="385"/>
      <c r="Q22" s="385"/>
      <c r="R22" s="385"/>
      <c r="S22" s="385"/>
      <c r="T22" s="385"/>
      <c r="U22" s="385"/>
      <c r="V22" s="385"/>
      <c r="W22" s="385"/>
      <c r="X22" s="386"/>
      <c r="Y22" s="386"/>
      <c r="Z22" s="387"/>
      <c r="AA22" s="387"/>
      <c r="AB22" s="388"/>
      <c r="AC22" s="388"/>
      <c r="AD22" s="388"/>
      <c r="AE22" s="388"/>
      <c r="AF22" s="388"/>
      <c r="AG22" s="388"/>
      <c r="AH22" s="389">
        <f t="shared" si="0"/>
        <v>0</v>
      </c>
      <c r="AI22" s="389"/>
      <c r="AJ22" s="389"/>
      <c r="AK22" s="389"/>
      <c r="AL22" s="389"/>
      <c r="AM22" s="389"/>
      <c r="AN22" s="389"/>
      <c r="AO22" s="389"/>
      <c r="AP22" s="389"/>
      <c r="AQ22" s="26"/>
    </row>
    <row r="23" spans="1:43" s="1" customFormat="1" ht="30" customHeight="1">
      <c r="A23" s="384"/>
      <c r="B23" s="384"/>
      <c r="C23" s="384"/>
      <c r="D23" s="385"/>
      <c r="E23" s="385"/>
      <c r="F23" s="385"/>
      <c r="G23" s="385"/>
      <c r="H23" s="385"/>
      <c r="I23" s="385"/>
      <c r="J23" s="385"/>
      <c r="K23" s="385"/>
      <c r="L23" s="385"/>
      <c r="M23" s="385"/>
      <c r="N23" s="385"/>
      <c r="O23" s="385"/>
      <c r="P23" s="385"/>
      <c r="Q23" s="385"/>
      <c r="R23" s="385"/>
      <c r="S23" s="385"/>
      <c r="T23" s="385"/>
      <c r="U23" s="385"/>
      <c r="V23" s="385"/>
      <c r="W23" s="385"/>
      <c r="X23" s="386"/>
      <c r="Y23" s="386"/>
      <c r="Z23" s="387"/>
      <c r="AA23" s="387"/>
      <c r="AB23" s="388"/>
      <c r="AC23" s="388"/>
      <c r="AD23" s="388"/>
      <c r="AE23" s="388"/>
      <c r="AF23" s="388"/>
      <c r="AG23" s="388"/>
      <c r="AH23" s="389">
        <f t="shared" si="0"/>
        <v>0</v>
      </c>
      <c r="AI23" s="389"/>
      <c r="AJ23" s="389"/>
      <c r="AK23" s="389"/>
      <c r="AL23" s="389"/>
      <c r="AM23" s="389"/>
      <c r="AN23" s="389"/>
      <c r="AO23" s="389"/>
      <c r="AP23" s="389"/>
      <c r="AQ23" s="26"/>
    </row>
    <row r="24" spans="1:43" s="1" customFormat="1" ht="30" customHeight="1">
      <c r="A24" s="384"/>
      <c r="B24" s="384"/>
      <c r="C24" s="384"/>
      <c r="D24" s="385"/>
      <c r="E24" s="385"/>
      <c r="F24" s="385"/>
      <c r="G24" s="385"/>
      <c r="H24" s="385"/>
      <c r="I24" s="385"/>
      <c r="J24" s="385"/>
      <c r="K24" s="385"/>
      <c r="L24" s="385"/>
      <c r="M24" s="385"/>
      <c r="N24" s="385"/>
      <c r="O24" s="385"/>
      <c r="P24" s="385"/>
      <c r="Q24" s="385"/>
      <c r="R24" s="385"/>
      <c r="S24" s="385"/>
      <c r="T24" s="385"/>
      <c r="U24" s="385"/>
      <c r="V24" s="385"/>
      <c r="W24" s="385"/>
      <c r="X24" s="386"/>
      <c r="Y24" s="386"/>
      <c r="Z24" s="387"/>
      <c r="AA24" s="387"/>
      <c r="AB24" s="388"/>
      <c r="AC24" s="388"/>
      <c r="AD24" s="388"/>
      <c r="AE24" s="388"/>
      <c r="AF24" s="388"/>
      <c r="AG24" s="388"/>
      <c r="AH24" s="389">
        <f t="shared" si="0"/>
        <v>0</v>
      </c>
      <c r="AI24" s="389"/>
      <c r="AJ24" s="389"/>
      <c r="AK24" s="389"/>
      <c r="AL24" s="389"/>
      <c r="AM24" s="389"/>
      <c r="AN24" s="389"/>
      <c r="AO24" s="389"/>
      <c r="AP24" s="389"/>
      <c r="AQ24" s="26"/>
    </row>
    <row r="25" spans="1:43" s="1" customFormat="1" ht="30" customHeight="1">
      <c r="A25" s="384"/>
      <c r="B25" s="384"/>
      <c r="C25" s="384"/>
      <c r="D25" s="385"/>
      <c r="E25" s="385"/>
      <c r="F25" s="385"/>
      <c r="G25" s="385"/>
      <c r="H25" s="385"/>
      <c r="I25" s="385"/>
      <c r="J25" s="385"/>
      <c r="K25" s="385"/>
      <c r="L25" s="385"/>
      <c r="M25" s="385"/>
      <c r="N25" s="385"/>
      <c r="O25" s="385"/>
      <c r="P25" s="385"/>
      <c r="Q25" s="385"/>
      <c r="R25" s="385"/>
      <c r="S25" s="385"/>
      <c r="T25" s="385"/>
      <c r="U25" s="385"/>
      <c r="V25" s="385"/>
      <c r="W25" s="385"/>
      <c r="X25" s="386"/>
      <c r="Y25" s="386"/>
      <c r="Z25" s="387"/>
      <c r="AA25" s="387"/>
      <c r="AB25" s="388"/>
      <c r="AC25" s="388"/>
      <c r="AD25" s="388"/>
      <c r="AE25" s="388"/>
      <c r="AF25" s="388"/>
      <c r="AG25" s="388"/>
      <c r="AH25" s="389">
        <f t="shared" si="0"/>
        <v>0</v>
      </c>
      <c r="AI25" s="389"/>
      <c r="AJ25" s="389"/>
      <c r="AK25" s="389"/>
      <c r="AL25" s="389"/>
      <c r="AM25" s="389"/>
      <c r="AN25" s="389"/>
      <c r="AO25" s="389"/>
      <c r="AP25" s="389"/>
      <c r="AQ25" s="26"/>
    </row>
    <row r="26" spans="1:43" s="1" customFormat="1" ht="30" customHeight="1">
      <c r="A26" s="384"/>
      <c r="B26" s="384"/>
      <c r="C26" s="384"/>
      <c r="D26" s="385"/>
      <c r="E26" s="385"/>
      <c r="F26" s="385"/>
      <c r="G26" s="385"/>
      <c r="H26" s="385"/>
      <c r="I26" s="385"/>
      <c r="J26" s="385"/>
      <c r="K26" s="385"/>
      <c r="L26" s="385"/>
      <c r="M26" s="385"/>
      <c r="N26" s="385"/>
      <c r="O26" s="385"/>
      <c r="P26" s="385"/>
      <c r="Q26" s="385"/>
      <c r="R26" s="385"/>
      <c r="S26" s="385"/>
      <c r="T26" s="385"/>
      <c r="U26" s="385"/>
      <c r="V26" s="385"/>
      <c r="W26" s="385"/>
      <c r="X26" s="386"/>
      <c r="Y26" s="386"/>
      <c r="Z26" s="387"/>
      <c r="AA26" s="387"/>
      <c r="AB26" s="388"/>
      <c r="AC26" s="388"/>
      <c r="AD26" s="388"/>
      <c r="AE26" s="388"/>
      <c r="AF26" s="388"/>
      <c r="AG26" s="388"/>
      <c r="AH26" s="389">
        <f t="shared" si="0"/>
        <v>0</v>
      </c>
      <c r="AI26" s="389"/>
      <c r="AJ26" s="389"/>
      <c r="AK26" s="389"/>
      <c r="AL26" s="389"/>
      <c r="AM26" s="389"/>
      <c r="AN26" s="389"/>
      <c r="AO26" s="389"/>
      <c r="AP26" s="389"/>
      <c r="AQ26" s="26"/>
    </row>
    <row r="27" spans="1:43" s="1" customFormat="1" ht="30" customHeight="1">
      <c r="A27" s="384"/>
      <c r="B27" s="384"/>
      <c r="C27" s="384"/>
      <c r="D27" s="385"/>
      <c r="E27" s="385"/>
      <c r="F27" s="385"/>
      <c r="G27" s="385"/>
      <c r="H27" s="385"/>
      <c r="I27" s="385"/>
      <c r="J27" s="385"/>
      <c r="K27" s="385"/>
      <c r="L27" s="385"/>
      <c r="M27" s="385"/>
      <c r="N27" s="385"/>
      <c r="O27" s="385"/>
      <c r="P27" s="385"/>
      <c r="Q27" s="385"/>
      <c r="R27" s="385"/>
      <c r="S27" s="385"/>
      <c r="T27" s="385"/>
      <c r="U27" s="385"/>
      <c r="V27" s="385"/>
      <c r="W27" s="385"/>
      <c r="X27" s="386"/>
      <c r="Y27" s="386"/>
      <c r="Z27" s="387"/>
      <c r="AA27" s="387"/>
      <c r="AB27" s="388"/>
      <c r="AC27" s="388"/>
      <c r="AD27" s="388"/>
      <c r="AE27" s="388"/>
      <c r="AF27" s="388"/>
      <c r="AG27" s="388"/>
      <c r="AH27" s="389">
        <f t="shared" si="0"/>
        <v>0</v>
      </c>
      <c r="AI27" s="389"/>
      <c r="AJ27" s="389"/>
      <c r="AK27" s="389"/>
      <c r="AL27" s="389"/>
      <c r="AM27" s="389"/>
      <c r="AN27" s="389"/>
      <c r="AO27" s="389"/>
      <c r="AP27" s="389"/>
      <c r="AQ27" s="26"/>
    </row>
    <row r="28" spans="1:43" s="1" customFormat="1" ht="30" customHeight="1">
      <c r="A28" s="384"/>
      <c r="B28" s="384"/>
      <c r="C28" s="384"/>
      <c r="D28" s="385"/>
      <c r="E28" s="385"/>
      <c r="F28" s="385"/>
      <c r="G28" s="385"/>
      <c r="H28" s="385"/>
      <c r="I28" s="385"/>
      <c r="J28" s="385"/>
      <c r="K28" s="385"/>
      <c r="L28" s="385"/>
      <c r="M28" s="385"/>
      <c r="N28" s="385"/>
      <c r="O28" s="385"/>
      <c r="P28" s="385"/>
      <c r="Q28" s="385"/>
      <c r="R28" s="385"/>
      <c r="S28" s="385"/>
      <c r="T28" s="385"/>
      <c r="U28" s="385"/>
      <c r="V28" s="385"/>
      <c r="W28" s="385"/>
      <c r="X28" s="386"/>
      <c r="Y28" s="386"/>
      <c r="Z28" s="387"/>
      <c r="AA28" s="387"/>
      <c r="AB28" s="388"/>
      <c r="AC28" s="388"/>
      <c r="AD28" s="388"/>
      <c r="AE28" s="388"/>
      <c r="AF28" s="388"/>
      <c r="AG28" s="388"/>
      <c r="AH28" s="389">
        <f t="shared" si="0"/>
        <v>0</v>
      </c>
      <c r="AI28" s="389"/>
      <c r="AJ28" s="389"/>
      <c r="AK28" s="389"/>
      <c r="AL28" s="389"/>
      <c r="AM28" s="389"/>
      <c r="AN28" s="389"/>
      <c r="AO28" s="389"/>
      <c r="AP28" s="389"/>
      <c r="AQ28" s="26"/>
    </row>
    <row r="29" spans="1:43" s="1" customFormat="1" ht="30" customHeight="1">
      <c r="A29" s="384"/>
      <c r="B29" s="384"/>
      <c r="C29" s="384"/>
      <c r="D29" s="385"/>
      <c r="E29" s="385"/>
      <c r="F29" s="385"/>
      <c r="G29" s="385"/>
      <c r="H29" s="385"/>
      <c r="I29" s="385"/>
      <c r="J29" s="385"/>
      <c r="K29" s="385"/>
      <c r="L29" s="385"/>
      <c r="M29" s="385"/>
      <c r="N29" s="385"/>
      <c r="O29" s="385"/>
      <c r="P29" s="385"/>
      <c r="Q29" s="385"/>
      <c r="R29" s="385"/>
      <c r="S29" s="385"/>
      <c r="T29" s="385"/>
      <c r="U29" s="385"/>
      <c r="V29" s="385"/>
      <c r="W29" s="385"/>
      <c r="X29" s="386"/>
      <c r="Y29" s="386"/>
      <c r="Z29" s="387"/>
      <c r="AA29" s="387"/>
      <c r="AB29" s="388"/>
      <c r="AC29" s="388"/>
      <c r="AD29" s="388"/>
      <c r="AE29" s="388"/>
      <c r="AF29" s="388"/>
      <c r="AG29" s="388"/>
      <c r="AH29" s="389">
        <f t="shared" si="0"/>
        <v>0</v>
      </c>
      <c r="AI29" s="389"/>
      <c r="AJ29" s="389"/>
      <c r="AK29" s="389"/>
      <c r="AL29" s="389"/>
      <c r="AM29" s="389"/>
      <c r="AN29" s="389"/>
      <c r="AO29" s="389"/>
      <c r="AP29" s="389"/>
      <c r="AQ29" s="26"/>
    </row>
    <row r="30" spans="1:43" s="1" customFormat="1" ht="30" customHeight="1">
      <c r="A30" s="384"/>
      <c r="B30" s="384"/>
      <c r="C30" s="384"/>
      <c r="D30" s="385"/>
      <c r="E30" s="385"/>
      <c r="F30" s="385"/>
      <c r="G30" s="385"/>
      <c r="H30" s="385"/>
      <c r="I30" s="385"/>
      <c r="J30" s="385"/>
      <c r="K30" s="385"/>
      <c r="L30" s="385"/>
      <c r="M30" s="385"/>
      <c r="N30" s="385"/>
      <c r="O30" s="385"/>
      <c r="P30" s="385"/>
      <c r="Q30" s="385"/>
      <c r="R30" s="385"/>
      <c r="S30" s="385"/>
      <c r="T30" s="385"/>
      <c r="U30" s="385"/>
      <c r="V30" s="385"/>
      <c r="W30" s="385"/>
      <c r="X30" s="386"/>
      <c r="Y30" s="386"/>
      <c r="Z30" s="387"/>
      <c r="AA30" s="387"/>
      <c r="AB30" s="388"/>
      <c r="AC30" s="388"/>
      <c r="AD30" s="388"/>
      <c r="AE30" s="388"/>
      <c r="AF30" s="388"/>
      <c r="AG30" s="388"/>
      <c r="AH30" s="389">
        <f t="shared" si="0"/>
        <v>0</v>
      </c>
      <c r="AI30" s="389"/>
      <c r="AJ30" s="389"/>
      <c r="AK30" s="389"/>
      <c r="AL30" s="389"/>
      <c r="AM30" s="389"/>
      <c r="AN30" s="389"/>
      <c r="AO30" s="389"/>
      <c r="AP30" s="389"/>
      <c r="AQ30" s="26"/>
    </row>
    <row r="31" spans="1:43" s="1" customFormat="1" ht="30" customHeight="1">
      <c r="A31" s="384"/>
      <c r="B31" s="384"/>
      <c r="C31" s="384"/>
      <c r="D31" s="385"/>
      <c r="E31" s="385"/>
      <c r="F31" s="385"/>
      <c r="G31" s="385"/>
      <c r="H31" s="385"/>
      <c r="I31" s="385"/>
      <c r="J31" s="385"/>
      <c r="K31" s="385"/>
      <c r="L31" s="385"/>
      <c r="M31" s="385"/>
      <c r="N31" s="385"/>
      <c r="O31" s="385"/>
      <c r="P31" s="385"/>
      <c r="Q31" s="385"/>
      <c r="R31" s="385"/>
      <c r="S31" s="385"/>
      <c r="T31" s="385"/>
      <c r="U31" s="385"/>
      <c r="V31" s="385"/>
      <c r="W31" s="385"/>
      <c r="X31" s="386"/>
      <c r="Y31" s="386"/>
      <c r="Z31" s="387"/>
      <c r="AA31" s="387"/>
      <c r="AB31" s="388"/>
      <c r="AC31" s="388"/>
      <c r="AD31" s="388"/>
      <c r="AE31" s="388"/>
      <c r="AF31" s="388"/>
      <c r="AG31" s="388"/>
      <c r="AH31" s="389">
        <f t="shared" si="0"/>
        <v>0</v>
      </c>
      <c r="AI31" s="389"/>
      <c r="AJ31" s="389"/>
      <c r="AK31" s="389"/>
      <c r="AL31" s="389"/>
      <c r="AM31" s="389"/>
      <c r="AN31" s="389"/>
      <c r="AO31" s="389"/>
      <c r="AP31" s="389"/>
      <c r="AQ31" s="26"/>
    </row>
    <row r="32" spans="1:43" ht="30" customHeight="1">
      <c r="A32" s="384"/>
      <c r="B32" s="384"/>
      <c r="C32" s="384"/>
      <c r="D32" s="385"/>
      <c r="E32" s="385"/>
      <c r="F32" s="385"/>
      <c r="G32" s="385"/>
      <c r="H32" s="385"/>
      <c r="I32" s="385"/>
      <c r="J32" s="385"/>
      <c r="K32" s="385"/>
      <c r="L32" s="385"/>
      <c r="M32" s="385"/>
      <c r="N32" s="385"/>
      <c r="O32" s="385"/>
      <c r="P32" s="385"/>
      <c r="Q32" s="385"/>
      <c r="R32" s="385"/>
      <c r="S32" s="385"/>
      <c r="T32" s="385"/>
      <c r="U32" s="385"/>
      <c r="V32" s="385"/>
      <c r="W32" s="385"/>
      <c r="X32" s="386"/>
      <c r="Y32" s="386"/>
      <c r="Z32" s="387"/>
      <c r="AA32" s="387"/>
      <c r="AB32" s="388"/>
      <c r="AC32" s="388"/>
      <c r="AD32" s="388"/>
      <c r="AE32" s="388"/>
      <c r="AF32" s="388"/>
      <c r="AG32" s="388"/>
      <c r="AH32" s="389">
        <f t="shared" si="0"/>
        <v>0</v>
      </c>
      <c r="AI32" s="389"/>
      <c r="AJ32" s="389"/>
      <c r="AK32" s="389"/>
      <c r="AL32" s="389"/>
      <c r="AM32" s="389"/>
      <c r="AN32" s="389"/>
      <c r="AO32" s="389"/>
      <c r="AP32" s="389"/>
      <c r="AQ32" s="26"/>
    </row>
    <row r="33" spans="1:43" ht="30" customHeight="1">
      <c r="A33" s="384"/>
      <c r="B33" s="384"/>
      <c r="C33" s="384"/>
      <c r="D33" s="385"/>
      <c r="E33" s="385"/>
      <c r="F33" s="385"/>
      <c r="G33" s="385"/>
      <c r="H33" s="385"/>
      <c r="I33" s="385"/>
      <c r="J33" s="385"/>
      <c r="K33" s="385"/>
      <c r="L33" s="385"/>
      <c r="M33" s="385"/>
      <c r="N33" s="385"/>
      <c r="O33" s="385"/>
      <c r="P33" s="385"/>
      <c r="Q33" s="385"/>
      <c r="R33" s="385"/>
      <c r="S33" s="385"/>
      <c r="T33" s="385"/>
      <c r="U33" s="385"/>
      <c r="V33" s="385"/>
      <c r="W33" s="385"/>
      <c r="X33" s="386"/>
      <c r="Y33" s="386"/>
      <c r="Z33" s="387"/>
      <c r="AA33" s="387"/>
      <c r="AB33" s="388"/>
      <c r="AC33" s="388"/>
      <c r="AD33" s="388"/>
      <c r="AE33" s="388"/>
      <c r="AF33" s="388"/>
      <c r="AG33" s="388"/>
      <c r="AH33" s="389">
        <f t="shared" si="0"/>
        <v>0</v>
      </c>
      <c r="AI33" s="389"/>
      <c r="AJ33" s="389"/>
      <c r="AK33" s="389"/>
      <c r="AL33" s="389"/>
      <c r="AM33" s="389"/>
      <c r="AN33" s="389"/>
      <c r="AO33" s="389"/>
      <c r="AP33" s="389"/>
      <c r="AQ33" s="26"/>
    </row>
    <row r="34" spans="1:43" ht="30" customHeight="1">
      <c r="A34" s="390" t="s">
        <v>71</v>
      </c>
      <c r="B34" s="390"/>
      <c r="C34" s="390"/>
      <c r="D34" s="390"/>
      <c r="E34" s="390"/>
      <c r="F34" s="390"/>
      <c r="G34" s="390"/>
      <c r="H34" s="390"/>
      <c r="I34" s="390"/>
      <c r="J34" s="390"/>
      <c r="K34" s="390"/>
      <c r="L34" s="390"/>
      <c r="M34" s="390"/>
      <c r="N34" s="390"/>
      <c r="O34" s="390"/>
      <c r="P34" s="390"/>
      <c r="Q34" s="390"/>
      <c r="R34" s="390"/>
      <c r="S34" s="390"/>
      <c r="T34" s="390"/>
      <c r="U34" s="390"/>
      <c r="V34" s="390"/>
      <c r="W34" s="390"/>
      <c r="X34" s="390"/>
      <c r="Y34" s="390"/>
      <c r="Z34" s="390"/>
      <c r="AA34" s="390"/>
      <c r="AB34" s="390"/>
      <c r="AC34" s="390"/>
      <c r="AD34" s="390"/>
      <c r="AE34" s="390"/>
      <c r="AF34" s="390"/>
      <c r="AG34" s="390"/>
      <c r="AH34" s="391">
        <f>SUM(AH16:AP33)</f>
        <v>0</v>
      </c>
      <c r="AI34" s="391"/>
      <c r="AJ34" s="391"/>
      <c r="AK34" s="391"/>
      <c r="AL34" s="391"/>
      <c r="AM34" s="391"/>
      <c r="AN34" s="391"/>
      <c r="AO34" s="391"/>
      <c r="AP34" s="391"/>
      <c r="AQ34" s="27"/>
    </row>
    <row r="35" spans="1:43" ht="22.5" customHeight="1">
      <c r="A35" s="393" t="s">
        <v>66</v>
      </c>
      <c r="B35" s="393"/>
      <c r="C35" s="393"/>
      <c r="D35" s="393"/>
      <c r="E35" s="393"/>
      <c r="F35" s="393"/>
      <c r="G35" s="393"/>
      <c r="H35" s="393"/>
      <c r="I35" s="393"/>
      <c r="J35" s="393"/>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393"/>
      <c r="AN35" s="393"/>
      <c r="AO35" s="393"/>
      <c r="AP35" s="393"/>
      <c r="AQ35" s="392"/>
    </row>
    <row r="36" spans="1:43" ht="22.5" customHeight="1">
      <c r="A36" s="392" t="s">
        <v>121</v>
      </c>
      <c r="B36" s="392"/>
      <c r="C36" s="392"/>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2"/>
      <c r="AJ36" s="392"/>
      <c r="AK36" s="392"/>
      <c r="AL36" s="392"/>
      <c r="AM36" s="392"/>
      <c r="AN36" s="392"/>
      <c r="AO36" s="392"/>
      <c r="AP36" s="392"/>
      <c r="AQ36" s="392"/>
    </row>
    <row r="37" spans="1:43" ht="22.5" customHeight="1">
      <c r="A37" s="392" t="s">
        <v>122</v>
      </c>
      <c r="B37" s="392"/>
      <c r="C37" s="392"/>
      <c r="D37" s="392"/>
      <c r="E37" s="392"/>
      <c r="F37" s="392"/>
      <c r="G37" s="392"/>
      <c r="H37" s="392"/>
      <c r="I37" s="392"/>
      <c r="J37" s="392"/>
      <c r="K37" s="392"/>
      <c r="L37" s="392"/>
      <c r="M37" s="392"/>
      <c r="N37" s="392"/>
      <c r="O37" s="392"/>
      <c r="P37" s="392"/>
      <c r="Q37" s="392"/>
      <c r="R37" s="392"/>
      <c r="S37" s="392"/>
      <c r="T37" s="392"/>
      <c r="U37" s="392"/>
      <c r="V37" s="392"/>
      <c r="W37" s="392"/>
      <c r="X37" s="392"/>
      <c r="Y37" s="392"/>
      <c r="Z37" s="392"/>
      <c r="AA37" s="392"/>
      <c r="AB37" s="392"/>
      <c r="AC37" s="392"/>
      <c r="AD37" s="392"/>
      <c r="AE37" s="392"/>
      <c r="AF37" s="392"/>
      <c r="AG37" s="392"/>
      <c r="AH37" s="392"/>
      <c r="AI37" s="392"/>
      <c r="AJ37" s="392"/>
      <c r="AK37" s="392"/>
      <c r="AL37" s="392"/>
      <c r="AM37" s="392"/>
      <c r="AN37" s="392"/>
      <c r="AO37" s="392"/>
      <c r="AP37" s="392"/>
      <c r="AQ37" s="392"/>
    </row>
  </sheetData>
  <sheetProtection algorithmName="SHA-512" hashValue="U66hZqXlMzzjPhRjjDUVQ1aE1k5LJ0MuT1CpIEIOJOLR1mfD23gVksDYwUtHvCN1QBf/pxlTL9B/Sknu+LfhQw==" saltValue="Ve+zavhuOErzohAT9CGHOw==" spinCount="100000" sheet="1" formatCells="0" formatRows="0" selectLockedCells="1"/>
  <mergeCells count="134">
    <mergeCell ref="AH33:AP33"/>
    <mergeCell ref="AH32:AP32"/>
    <mergeCell ref="A34:AG34"/>
    <mergeCell ref="AH34:AP34"/>
    <mergeCell ref="A37:AQ37"/>
    <mergeCell ref="A35:AQ35"/>
    <mergeCell ref="A36:AQ36"/>
    <mergeCell ref="A32:C32"/>
    <mergeCell ref="D32:W32"/>
    <mergeCell ref="X32:Y32"/>
    <mergeCell ref="Z32:AA32"/>
    <mergeCell ref="AB32:AG32"/>
    <mergeCell ref="A33:C33"/>
    <mergeCell ref="D33:W33"/>
    <mergeCell ref="X33:Y33"/>
    <mergeCell ref="Z33:AA33"/>
    <mergeCell ref="AB33:AG33"/>
    <mergeCell ref="A30:C30"/>
    <mergeCell ref="D30:W30"/>
    <mergeCell ref="X30:Y30"/>
    <mergeCell ref="Z30:AA30"/>
    <mergeCell ref="AB30:AG30"/>
    <mergeCell ref="AH30:AP30"/>
    <mergeCell ref="AH29:AP29"/>
    <mergeCell ref="A31:C31"/>
    <mergeCell ref="D31:W31"/>
    <mergeCell ref="X31:Y31"/>
    <mergeCell ref="Z31:AA31"/>
    <mergeCell ref="AB31:AG31"/>
    <mergeCell ref="AH31:AP31"/>
    <mergeCell ref="AH27:AP27"/>
    <mergeCell ref="AH26:AP26"/>
    <mergeCell ref="A28:C28"/>
    <mergeCell ref="D28:W28"/>
    <mergeCell ref="X28:Y28"/>
    <mergeCell ref="Z28:AA28"/>
    <mergeCell ref="AB28:AG28"/>
    <mergeCell ref="AH28:AP28"/>
    <mergeCell ref="A29:C29"/>
    <mergeCell ref="D29:W29"/>
    <mergeCell ref="X29:Y29"/>
    <mergeCell ref="Z29:AA29"/>
    <mergeCell ref="AB29:AG29"/>
    <mergeCell ref="A26:C26"/>
    <mergeCell ref="D26:W26"/>
    <mergeCell ref="X26:Y26"/>
    <mergeCell ref="Z26:AA26"/>
    <mergeCell ref="AB26:AG26"/>
    <mergeCell ref="A27:C27"/>
    <mergeCell ref="D27:W27"/>
    <mergeCell ref="X27:Y27"/>
    <mergeCell ref="Z27:AA27"/>
    <mergeCell ref="AB27:AG27"/>
    <mergeCell ref="A24:C24"/>
    <mergeCell ref="D24:W24"/>
    <mergeCell ref="X24:Y24"/>
    <mergeCell ref="Z24:AA24"/>
    <mergeCell ref="AB24:AG24"/>
    <mergeCell ref="AH24:AP24"/>
    <mergeCell ref="A25:C25"/>
    <mergeCell ref="D25:W25"/>
    <mergeCell ref="X25:Y25"/>
    <mergeCell ref="Z25:AA25"/>
    <mergeCell ref="AB25:AG25"/>
    <mergeCell ref="AH25:AP25"/>
    <mergeCell ref="A22:C22"/>
    <mergeCell ref="D22:W22"/>
    <mergeCell ref="X22:Y22"/>
    <mergeCell ref="Z22:AA22"/>
    <mergeCell ref="AB22:AG22"/>
    <mergeCell ref="AH22:AP22"/>
    <mergeCell ref="A23:C23"/>
    <mergeCell ref="D23:W23"/>
    <mergeCell ref="X23:Y23"/>
    <mergeCell ref="Z23:AA23"/>
    <mergeCell ref="AB23:AG23"/>
    <mergeCell ref="AH23:AP23"/>
    <mergeCell ref="A20:C20"/>
    <mergeCell ref="D20:W20"/>
    <mergeCell ref="X20:Y20"/>
    <mergeCell ref="Z20:AA20"/>
    <mergeCell ref="AB20:AG20"/>
    <mergeCell ref="AH20:AP20"/>
    <mergeCell ref="A21:C21"/>
    <mergeCell ref="D21:W21"/>
    <mergeCell ref="X21:Y21"/>
    <mergeCell ref="Z21:AA21"/>
    <mergeCell ref="AB21:AG21"/>
    <mergeCell ref="AH21:AP21"/>
    <mergeCell ref="A17:C17"/>
    <mergeCell ref="D17:W17"/>
    <mergeCell ref="X17:Y17"/>
    <mergeCell ref="Z17:AA17"/>
    <mergeCell ref="AB17:AG17"/>
    <mergeCell ref="AH17:AP17"/>
    <mergeCell ref="AH18:AP18"/>
    <mergeCell ref="A19:C19"/>
    <mergeCell ref="D19:W19"/>
    <mergeCell ref="X19:Y19"/>
    <mergeCell ref="Z19:AA19"/>
    <mergeCell ref="AB19:AG19"/>
    <mergeCell ref="AH19:AP19"/>
    <mergeCell ref="A18:C18"/>
    <mergeCell ref="D18:W18"/>
    <mergeCell ref="X18:Y18"/>
    <mergeCell ref="Z18:AA18"/>
    <mergeCell ref="AB18:AG18"/>
    <mergeCell ref="A16:C16"/>
    <mergeCell ref="D16:W16"/>
    <mergeCell ref="X16:Y16"/>
    <mergeCell ref="Z16:AA16"/>
    <mergeCell ref="AB16:AG16"/>
    <mergeCell ref="AH16:AP16"/>
    <mergeCell ref="D15:W15"/>
    <mergeCell ref="X15:Y15"/>
    <mergeCell ref="Z15:AA15"/>
    <mergeCell ref="AB15:AG15"/>
    <mergeCell ref="AH15:AP15"/>
    <mergeCell ref="A15:C15"/>
    <mergeCell ref="A6:D7"/>
    <mergeCell ref="E6:E7"/>
    <mergeCell ref="F6:T7"/>
    <mergeCell ref="W6:Y7"/>
    <mergeCell ref="Z6:AQ7"/>
    <mergeCell ref="M1:AB2"/>
    <mergeCell ref="AK1:AQ2"/>
    <mergeCell ref="A9:D10"/>
    <mergeCell ref="E9:E10"/>
    <mergeCell ref="F9:O10"/>
    <mergeCell ref="A8:D8"/>
    <mergeCell ref="F8:T8"/>
    <mergeCell ref="W8:Y8"/>
    <mergeCell ref="Z8:AH8"/>
    <mergeCell ref="AI8:AQ8"/>
  </mergeCells>
  <phoneticPr fontId="1"/>
  <conditionalFormatting sqref="X16:Y33 AB16:AG33">
    <cfRule type="expression" dxfId="4" priority="1">
      <formula>INDIRECT(ADDRESS(ROW(),COLUMN()))=TRUNC(INDIRECT(ADDRESS(ROW(),COLUMN())))</formula>
    </cfRule>
  </conditionalFormatting>
  <dataValidations count="2">
    <dataValidation imeMode="halfAlpha" allowBlank="1" showInputMessage="1" showErrorMessage="1" sqref="X16:Y33" xr:uid="{00000000-0002-0000-0500-000000000000}"/>
    <dataValidation imeMode="hiragana" allowBlank="1" showInputMessage="1" showErrorMessage="1" sqref="D16:D33 P9:T10 F9 F8:T8 Z8:AQ8 Z16:AA33" xr:uid="{00000000-0002-0000-0500-000001000000}"/>
  </dataValidations>
  <pageMargins left="0.98425196850393704" right="0.39370078740157483" top="0.59055118110236227" bottom="0.59055118110236227" header="0.51181102362204722" footer="0.51181102362204722"/>
  <pageSetup paperSize="9" scale="91" orientation="portrait" blackAndWhite="1" r:id="rId1"/>
  <headerFooter>
    <oddFooter>&amp;R&amp;8第3.1版</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1">
    <tabColor rgb="FFFFC000"/>
  </sheetPr>
  <dimension ref="A1:AQ37"/>
  <sheetViews>
    <sheetView showGridLines="0" showZeros="0" view="pageBreakPreview" zoomScale="85" zoomScaleNormal="100" zoomScaleSheetLayoutView="85" workbookViewId="0">
      <selection activeCell="F6" sqref="F6:T7"/>
    </sheetView>
  </sheetViews>
  <sheetFormatPr defaultColWidth="9" defaultRowHeight="13.2"/>
  <cols>
    <col min="1" max="3" width="2.109375" style="11" customWidth="1"/>
    <col min="4" max="17" width="2.33203125" style="11" customWidth="1"/>
    <col min="18" max="23" width="1.6640625" style="11" customWidth="1"/>
    <col min="24" max="24" width="3.6640625" style="11" customWidth="1"/>
    <col min="25" max="25" width="4.109375" style="11" customWidth="1"/>
    <col min="26" max="26" width="3.109375" style="11" customWidth="1"/>
    <col min="27" max="33" width="2.109375" style="11" customWidth="1"/>
    <col min="34" max="36" width="1.6640625" style="11" customWidth="1"/>
    <col min="37" max="43" width="1.88671875" style="2" customWidth="1"/>
    <col min="44" max="16384" width="9" style="2"/>
  </cols>
  <sheetData>
    <row r="1" spans="1:43" ht="13.5" customHeight="1">
      <c r="J1" s="7"/>
      <c r="K1" s="7"/>
      <c r="L1" s="7"/>
      <c r="M1" s="359" t="s">
        <v>116</v>
      </c>
      <c r="N1" s="359"/>
      <c r="O1" s="359"/>
      <c r="P1" s="359"/>
      <c r="Q1" s="359"/>
      <c r="R1" s="359"/>
      <c r="S1" s="359"/>
      <c r="T1" s="359"/>
      <c r="U1" s="359"/>
      <c r="V1" s="359"/>
      <c r="W1" s="359"/>
      <c r="X1" s="359"/>
      <c r="Y1" s="359"/>
      <c r="Z1" s="359"/>
      <c r="AA1" s="359"/>
      <c r="AB1" s="359"/>
      <c r="AC1" s="7"/>
      <c r="AD1" s="7"/>
      <c r="AE1" s="7"/>
      <c r="AF1" s="7"/>
      <c r="AG1" s="7"/>
      <c r="AH1" s="7"/>
      <c r="AI1" s="7"/>
      <c r="AK1" s="189" t="s">
        <v>76</v>
      </c>
      <c r="AL1" s="189"/>
      <c r="AM1" s="189"/>
      <c r="AN1" s="189"/>
      <c r="AO1" s="189"/>
      <c r="AP1" s="189"/>
      <c r="AQ1" s="189"/>
    </row>
    <row r="2" spans="1:43" ht="13.5" customHeight="1">
      <c r="J2" s="7"/>
      <c r="K2" s="7"/>
      <c r="L2" s="7"/>
      <c r="M2" s="360"/>
      <c r="N2" s="360"/>
      <c r="O2" s="360"/>
      <c r="P2" s="360"/>
      <c r="Q2" s="360"/>
      <c r="R2" s="360"/>
      <c r="S2" s="360"/>
      <c r="T2" s="360"/>
      <c r="U2" s="360"/>
      <c r="V2" s="360"/>
      <c r="W2" s="360"/>
      <c r="X2" s="360"/>
      <c r="Y2" s="360"/>
      <c r="Z2" s="360"/>
      <c r="AA2" s="360"/>
      <c r="AB2" s="360"/>
      <c r="AC2" s="7"/>
      <c r="AD2" s="7"/>
      <c r="AE2" s="7"/>
      <c r="AF2" s="7"/>
      <c r="AG2" s="7"/>
      <c r="AH2" s="7"/>
      <c r="AI2" s="7"/>
      <c r="AK2" s="189"/>
      <c r="AL2" s="189"/>
      <c r="AM2" s="189"/>
      <c r="AN2" s="189"/>
      <c r="AO2" s="189"/>
      <c r="AP2" s="189"/>
      <c r="AQ2" s="189"/>
    </row>
    <row r="3" spans="1:43" ht="13.5" customHeight="1">
      <c r="J3" s="7"/>
      <c r="K3" s="7"/>
      <c r="L3" s="7"/>
      <c r="M3" s="42"/>
      <c r="N3" s="42"/>
      <c r="O3" s="42"/>
      <c r="P3" s="42"/>
      <c r="Q3" s="42"/>
      <c r="R3" s="42"/>
      <c r="S3" s="42"/>
      <c r="T3" s="42"/>
      <c r="U3" s="42"/>
      <c r="V3" s="42"/>
      <c r="W3" s="42"/>
      <c r="X3" s="42"/>
      <c r="Y3" s="42"/>
      <c r="Z3" s="42"/>
      <c r="AA3" s="42"/>
      <c r="AB3" s="42"/>
      <c r="AC3" s="7"/>
      <c r="AD3" s="7"/>
      <c r="AE3" s="7"/>
      <c r="AF3" s="7"/>
      <c r="AG3" s="7"/>
      <c r="AH3" s="7"/>
      <c r="AI3" s="7"/>
      <c r="AL3" s="5"/>
      <c r="AM3" s="5"/>
      <c r="AN3" s="5"/>
      <c r="AO3" s="5"/>
      <c r="AP3" s="5"/>
      <c r="AQ3" s="5"/>
    </row>
    <row r="4" spans="1:43" ht="13.5" customHeight="1">
      <c r="J4" s="7"/>
      <c r="K4" s="7"/>
      <c r="L4" s="7"/>
      <c r="M4" s="42"/>
      <c r="N4" s="42"/>
      <c r="O4" s="42"/>
      <c r="P4" s="42"/>
      <c r="Q4" s="42"/>
      <c r="R4" s="42"/>
      <c r="S4" s="42"/>
      <c r="T4" s="42"/>
      <c r="U4" s="42"/>
      <c r="V4" s="42"/>
      <c r="W4" s="42"/>
      <c r="X4" s="42"/>
      <c r="Y4" s="42"/>
      <c r="Z4" s="42"/>
      <c r="AA4" s="42"/>
      <c r="AB4" s="42"/>
      <c r="AC4" s="7"/>
      <c r="AD4" s="7"/>
      <c r="AE4" s="7"/>
      <c r="AF4" s="7"/>
      <c r="AG4" s="7"/>
      <c r="AH4" s="7"/>
      <c r="AI4" s="7"/>
      <c r="AL4" s="5"/>
      <c r="AM4" s="5"/>
      <c r="AN4" s="5"/>
      <c r="AO4" s="5"/>
      <c r="AP4" s="5"/>
      <c r="AQ4" s="5"/>
    </row>
    <row r="5" spans="1:43" ht="13.5" customHeight="1">
      <c r="J5" s="7"/>
      <c r="K5" s="7"/>
      <c r="L5" s="7"/>
      <c r="M5" s="42"/>
      <c r="N5" s="42"/>
      <c r="O5" s="42"/>
      <c r="P5" s="42"/>
      <c r="Q5" s="42"/>
      <c r="R5" s="42"/>
      <c r="S5" s="42"/>
      <c r="T5" s="42"/>
      <c r="U5" s="42"/>
      <c r="V5" s="42"/>
      <c r="W5" s="42"/>
      <c r="X5" s="42"/>
      <c r="Y5" s="42"/>
      <c r="Z5" s="42"/>
      <c r="AA5" s="42"/>
      <c r="AB5" s="42"/>
      <c r="AC5" s="7"/>
      <c r="AD5" s="7"/>
      <c r="AE5" s="7"/>
      <c r="AF5" s="7"/>
      <c r="AG5" s="7"/>
      <c r="AH5" s="7"/>
      <c r="AI5" s="7"/>
      <c r="AL5" s="5"/>
      <c r="AM5" s="5"/>
      <c r="AN5" s="5"/>
      <c r="AO5" s="5"/>
      <c r="AP5" s="5"/>
      <c r="AQ5" s="5"/>
    </row>
    <row r="6" spans="1:43" ht="17.25" customHeight="1">
      <c r="A6" s="349" t="s">
        <v>12</v>
      </c>
      <c r="B6" s="349"/>
      <c r="C6" s="349"/>
      <c r="D6" s="349"/>
      <c r="E6" s="351"/>
      <c r="F6" s="353"/>
      <c r="G6" s="353"/>
      <c r="H6" s="353"/>
      <c r="I6" s="353"/>
      <c r="J6" s="353"/>
      <c r="K6" s="353"/>
      <c r="L6" s="353"/>
      <c r="M6" s="353"/>
      <c r="N6" s="353"/>
      <c r="O6" s="353"/>
      <c r="P6" s="353"/>
      <c r="Q6" s="353"/>
      <c r="R6" s="353"/>
      <c r="S6" s="353"/>
      <c r="T6" s="353"/>
      <c r="U6" s="42"/>
      <c r="V6" s="42"/>
      <c r="W6" s="355" t="s">
        <v>9</v>
      </c>
      <c r="X6" s="355"/>
      <c r="Y6" s="355"/>
      <c r="Z6" s="357" t="str">
        <f>CONCATENATE(基本情報登録!$G$13," ",基本情報登録!$O$13)</f>
        <v xml:space="preserve"> </v>
      </c>
      <c r="AA6" s="357"/>
      <c r="AB6" s="357"/>
      <c r="AC6" s="357"/>
      <c r="AD6" s="357"/>
      <c r="AE6" s="357"/>
      <c r="AF6" s="357"/>
      <c r="AG6" s="357"/>
      <c r="AH6" s="357"/>
      <c r="AI6" s="357"/>
      <c r="AJ6" s="357"/>
      <c r="AK6" s="357"/>
      <c r="AL6" s="357"/>
      <c r="AM6" s="357"/>
      <c r="AN6" s="357"/>
      <c r="AO6" s="357"/>
      <c r="AP6" s="357"/>
      <c r="AQ6" s="357"/>
    </row>
    <row r="7" spans="1:43" ht="17.25" customHeight="1">
      <c r="A7" s="350"/>
      <c r="B7" s="350"/>
      <c r="C7" s="350"/>
      <c r="D7" s="350"/>
      <c r="E7" s="352"/>
      <c r="F7" s="354"/>
      <c r="G7" s="354"/>
      <c r="H7" s="354"/>
      <c r="I7" s="354"/>
      <c r="J7" s="354"/>
      <c r="K7" s="354"/>
      <c r="L7" s="354"/>
      <c r="M7" s="354"/>
      <c r="N7" s="354"/>
      <c r="O7" s="354"/>
      <c r="P7" s="354"/>
      <c r="Q7" s="354"/>
      <c r="R7" s="354"/>
      <c r="S7" s="354"/>
      <c r="T7" s="354"/>
      <c r="W7" s="356"/>
      <c r="X7" s="356"/>
      <c r="Y7" s="356"/>
      <c r="Z7" s="358"/>
      <c r="AA7" s="358"/>
      <c r="AB7" s="358"/>
      <c r="AC7" s="358"/>
      <c r="AD7" s="358"/>
      <c r="AE7" s="358"/>
      <c r="AF7" s="358"/>
      <c r="AG7" s="358"/>
      <c r="AH7" s="358"/>
      <c r="AI7" s="358"/>
      <c r="AJ7" s="358"/>
      <c r="AK7" s="358"/>
      <c r="AL7" s="358"/>
      <c r="AM7" s="358"/>
      <c r="AN7" s="358"/>
      <c r="AO7" s="358"/>
      <c r="AP7" s="358"/>
      <c r="AQ7" s="358"/>
    </row>
    <row r="8" spans="1:43" ht="34.5" customHeight="1">
      <c r="A8" s="366" t="s">
        <v>63</v>
      </c>
      <c r="B8" s="366"/>
      <c r="C8" s="366"/>
      <c r="D8" s="366"/>
      <c r="E8" s="41"/>
      <c r="F8" s="353"/>
      <c r="G8" s="353"/>
      <c r="H8" s="353"/>
      <c r="I8" s="353"/>
      <c r="J8" s="353"/>
      <c r="K8" s="353"/>
      <c r="L8" s="353"/>
      <c r="M8" s="353"/>
      <c r="N8" s="353"/>
      <c r="O8" s="353"/>
      <c r="P8" s="353"/>
      <c r="Q8" s="353"/>
      <c r="R8" s="353"/>
      <c r="S8" s="353"/>
      <c r="T8" s="353"/>
      <c r="W8" s="367" t="s">
        <v>75</v>
      </c>
      <c r="X8" s="367"/>
      <c r="Y8" s="367"/>
      <c r="Z8" s="368"/>
      <c r="AA8" s="368"/>
      <c r="AB8" s="368"/>
      <c r="AC8" s="368"/>
      <c r="AD8" s="368"/>
      <c r="AE8" s="368"/>
      <c r="AF8" s="368"/>
      <c r="AG8" s="368"/>
      <c r="AH8" s="368"/>
      <c r="AI8" s="368"/>
      <c r="AJ8" s="368"/>
      <c r="AK8" s="368"/>
      <c r="AL8" s="368"/>
      <c r="AM8" s="368"/>
      <c r="AN8" s="368"/>
      <c r="AO8" s="368"/>
      <c r="AP8" s="368"/>
      <c r="AQ8" s="368"/>
    </row>
    <row r="9" spans="1:43" ht="17.25" customHeight="1">
      <c r="A9" s="361" t="s">
        <v>117</v>
      </c>
      <c r="B9" s="362"/>
      <c r="C9" s="362"/>
      <c r="D9" s="362"/>
      <c r="E9" s="364"/>
      <c r="F9" s="365"/>
      <c r="G9" s="365"/>
      <c r="H9" s="365"/>
      <c r="I9" s="365"/>
      <c r="J9" s="365"/>
      <c r="K9" s="365"/>
      <c r="L9" s="365"/>
      <c r="M9" s="365"/>
      <c r="N9" s="365"/>
      <c r="O9" s="365"/>
      <c r="P9" s="23"/>
      <c r="Q9" s="23"/>
      <c r="R9" s="23"/>
      <c r="S9" s="23"/>
      <c r="T9" s="23"/>
      <c r="AK9" s="11"/>
      <c r="AL9" s="11"/>
      <c r="AM9" s="11"/>
      <c r="AN9" s="11"/>
      <c r="AO9" s="11"/>
      <c r="AP9" s="11"/>
      <c r="AQ9" s="11"/>
    </row>
    <row r="10" spans="1:43" ht="17.25" customHeight="1">
      <c r="A10" s="363"/>
      <c r="B10" s="363"/>
      <c r="C10" s="363"/>
      <c r="D10" s="363"/>
      <c r="E10" s="352"/>
      <c r="F10" s="354"/>
      <c r="G10" s="354"/>
      <c r="H10" s="354"/>
      <c r="I10" s="354"/>
      <c r="J10" s="354"/>
      <c r="K10" s="354"/>
      <c r="L10" s="354"/>
      <c r="M10" s="354"/>
      <c r="N10" s="354"/>
      <c r="O10" s="354"/>
      <c r="P10" s="24"/>
      <c r="Q10" s="24"/>
      <c r="R10" s="24"/>
      <c r="S10" s="24"/>
      <c r="T10" s="24"/>
      <c r="AA10" s="22"/>
      <c r="AK10" s="11"/>
      <c r="AL10" s="11"/>
      <c r="AM10" s="11"/>
      <c r="AN10" s="11"/>
      <c r="AO10" s="11"/>
      <c r="AP10" s="11"/>
      <c r="AQ10" s="11"/>
    </row>
    <row r="11" spans="1:43" ht="13.5" customHeight="1">
      <c r="A11" s="4"/>
      <c r="B11" s="4"/>
      <c r="C11" s="4"/>
      <c r="D11" s="4"/>
      <c r="E11" s="10"/>
      <c r="F11" s="10"/>
      <c r="G11" s="10"/>
      <c r="H11" s="10"/>
      <c r="I11" s="10"/>
      <c r="J11" s="10"/>
      <c r="K11" s="10"/>
      <c r="L11" s="10"/>
      <c r="M11" s="10"/>
      <c r="N11" s="10"/>
      <c r="O11" s="10"/>
      <c r="P11" s="10"/>
      <c r="Q11" s="10"/>
      <c r="R11" s="8"/>
      <c r="AA11" s="22"/>
      <c r="AK11" s="11"/>
      <c r="AL11" s="11"/>
      <c r="AM11" s="11"/>
      <c r="AN11" s="11"/>
      <c r="AO11" s="11"/>
      <c r="AP11" s="11"/>
      <c r="AQ11" s="11"/>
    </row>
    <row r="12" spans="1:43" ht="13.5" customHeight="1">
      <c r="A12" s="4"/>
      <c r="B12" s="4"/>
      <c r="C12" s="4"/>
      <c r="D12" s="4"/>
      <c r="E12" s="10"/>
      <c r="F12" s="10"/>
      <c r="G12" s="10"/>
      <c r="H12" s="10"/>
      <c r="I12" s="10"/>
      <c r="J12" s="10"/>
      <c r="K12" s="10"/>
      <c r="L12" s="10"/>
      <c r="M12" s="10"/>
      <c r="N12" s="10"/>
      <c r="O12" s="10"/>
      <c r="P12" s="10"/>
      <c r="Q12" s="10"/>
      <c r="R12" s="8"/>
      <c r="AA12" s="22"/>
      <c r="AK12" s="11"/>
      <c r="AL12" s="11"/>
      <c r="AM12" s="11"/>
      <c r="AN12" s="11"/>
      <c r="AO12" s="11"/>
      <c r="AP12" s="11"/>
      <c r="AQ12" s="11"/>
    </row>
    <row r="13" spans="1:43" ht="13.5" customHeight="1">
      <c r="A13" s="4"/>
      <c r="B13" s="4"/>
      <c r="C13" s="4"/>
      <c r="D13" s="4"/>
      <c r="E13" s="10"/>
      <c r="F13" s="10"/>
      <c r="G13" s="10"/>
      <c r="H13" s="10"/>
      <c r="I13" s="10"/>
      <c r="J13" s="10"/>
      <c r="K13" s="10"/>
      <c r="L13" s="10"/>
      <c r="M13" s="10"/>
      <c r="N13" s="10"/>
      <c r="O13" s="10"/>
      <c r="P13" s="10"/>
      <c r="Q13" s="10"/>
      <c r="R13" s="8"/>
      <c r="AA13" s="22"/>
      <c r="AK13" s="11"/>
      <c r="AL13" s="11"/>
      <c r="AM13" s="11"/>
      <c r="AN13" s="11"/>
      <c r="AO13" s="11"/>
      <c r="AP13" s="11"/>
      <c r="AQ13" s="11"/>
    </row>
    <row r="14" spans="1:43" ht="13.5" customHeight="1">
      <c r="AG14" s="8"/>
      <c r="AH14" s="8"/>
      <c r="AI14" s="8"/>
      <c r="AJ14" s="8"/>
      <c r="AK14" s="8"/>
      <c r="AL14" s="8"/>
      <c r="AM14" s="8"/>
      <c r="AN14" s="8"/>
      <c r="AO14" s="8"/>
      <c r="AP14" s="8"/>
      <c r="AQ14" s="9"/>
    </row>
    <row r="15" spans="1:43" ht="27.75" customHeight="1">
      <c r="A15" s="383" t="s">
        <v>13</v>
      </c>
      <c r="B15" s="257"/>
      <c r="C15" s="258"/>
      <c r="D15" s="382" t="s">
        <v>72</v>
      </c>
      <c r="E15" s="382"/>
      <c r="F15" s="382"/>
      <c r="G15" s="382"/>
      <c r="H15" s="382"/>
      <c r="I15" s="382"/>
      <c r="J15" s="382"/>
      <c r="K15" s="382"/>
      <c r="L15" s="382"/>
      <c r="M15" s="382"/>
      <c r="N15" s="382"/>
      <c r="O15" s="382"/>
      <c r="P15" s="382"/>
      <c r="Q15" s="382"/>
      <c r="R15" s="382"/>
      <c r="S15" s="382"/>
      <c r="T15" s="382"/>
      <c r="U15" s="382"/>
      <c r="V15" s="382"/>
      <c r="W15" s="382"/>
      <c r="X15" s="382" t="s">
        <v>67</v>
      </c>
      <c r="Y15" s="382"/>
      <c r="Z15" s="382" t="s">
        <v>68</v>
      </c>
      <c r="AA15" s="382"/>
      <c r="AB15" s="382" t="s">
        <v>69</v>
      </c>
      <c r="AC15" s="382"/>
      <c r="AD15" s="382"/>
      <c r="AE15" s="382"/>
      <c r="AF15" s="382"/>
      <c r="AG15" s="382"/>
      <c r="AH15" s="382" t="s">
        <v>70</v>
      </c>
      <c r="AI15" s="382"/>
      <c r="AJ15" s="382"/>
      <c r="AK15" s="382"/>
      <c r="AL15" s="382"/>
      <c r="AM15" s="382"/>
      <c r="AN15" s="382"/>
      <c r="AO15" s="382"/>
      <c r="AP15" s="382"/>
      <c r="AQ15" s="11"/>
    </row>
    <row r="16" spans="1:43" ht="30" customHeight="1">
      <c r="A16" s="369"/>
      <c r="B16" s="370"/>
      <c r="C16" s="371"/>
      <c r="D16" s="372"/>
      <c r="E16" s="373"/>
      <c r="F16" s="373"/>
      <c r="G16" s="373"/>
      <c r="H16" s="373"/>
      <c r="I16" s="373"/>
      <c r="J16" s="373"/>
      <c r="K16" s="373"/>
      <c r="L16" s="373"/>
      <c r="M16" s="373"/>
      <c r="N16" s="373"/>
      <c r="O16" s="373"/>
      <c r="P16" s="373"/>
      <c r="Q16" s="373"/>
      <c r="R16" s="373"/>
      <c r="S16" s="373"/>
      <c r="T16" s="373"/>
      <c r="U16" s="373"/>
      <c r="V16" s="373"/>
      <c r="W16" s="374"/>
      <c r="X16" s="375"/>
      <c r="Y16" s="376"/>
      <c r="Z16" s="377"/>
      <c r="AA16" s="377"/>
      <c r="AB16" s="378"/>
      <c r="AC16" s="379"/>
      <c r="AD16" s="379"/>
      <c r="AE16" s="379"/>
      <c r="AF16" s="379"/>
      <c r="AG16" s="380"/>
      <c r="AH16" s="381">
        <f t="shared" ref="AH16:AH33" si="0">ROUND(X16*AB16,0)</f>
        <v>0</v>
      </c>
      <c r="AI16" s="381"/>
      <c r="AJ16" s="381"/>
      <c r="AK16" s="381"/>
      <c r="AL16" s="381"/>
      <c r="AM16" s="381"/>
      <c r="AN16" s="381"/>
      <c r="AO16" s="381"/>
      <c r="AP16" s="381"/>
      <c r="AQ16" s="25"/>
    </row>
    <row r="17" spans="1:43" ht="30" customHeight="1">
      <c r="A17" s="384"/>
      <c r="B17" s="384"/>
      <c r="C17" s="384"/>
      <c r="D17" s="385"/>
      <c r="E17" s="385"/>
      <c r="F17" s="385"/>
      <c r="G17" s="385"/>
      <c r="H17" s="385"/>
      <c r="I17" s="385"/>
      <c r="J17" s="385"/>
      <c r="K17" s="385"/>
      <c r="L17" s="385"/>
      <c r="M17" s="385"/>
      <c r="N17" s="385"/>
      <c r="O17" s="385"/>
      <c r="P17" s="385"/>
      <c r="Q17" s="385"/>
      <c r="R17" s="385"/>
      <c r="S17" s="385"/>
      <c r="T17" s="385"/>
      <c r="U17" s="385"/>
      <c r="V17" s="385"/>
      <c r="W17" s="385"/>
      <c r="X17" s="386"/>
      <c r="Y17" s="386"/>
      <c r="Z17" s="387"/>
      <c r="AA17" s="387"/>
      <c r="AB17" s="388"/>
      <c r="AC17" s="388"/>
      <c r="AD17" s="388"/>
      <c r="AE17" s="388"/>
      <c r="AF17" s="388"/>
      <c r="AG17" s="388"/>
      <c r="AH17" s="389">
        <f t="shared" si="0"/>
        <v>0</v>
      </c>
      <c r="AI17" s="389"/>
      <c r="AJ17" s="389"/>
      <c r="AK17" s="389"/>
      <c r="AL17" s="389"/>
      <c r="AM17" s="389"/>
      <c r="AN17" s="389"/>
      <c r="AO17" s="389"/>
      <c r="AP17" s="389"/>
      <c r="AQ17" s="26"/>
    </row>
    <row r="18" spans="1:43" ht="30" customHeight="1">
      <c r="A18" s="384"/>
      <c r="B18" s="384"/>
      <c r="C18" s="384"/>
      <c r="D18" s="385"/>
      <c r="E18" s="385"/>
      <c r="F18" s="385"/>
      <c r="G18" s="385"/>
      <c r="H18" s="385"/>
      <c r="I18" s="385"/>
      <c r="J18" s="385"/>
      <c r="K18" s="385"/>
      <c r="L18" s="385"/>
      <c r="M18" s="385"/>
      <c r="N18" s="385"/>
      <c r="O18" s="385"/>
      <c r="P18" s="385"/>
      <c r="Q18" s="385"/>
      <c r="R18" s="385"/>
      <c r="S18" s="385"/>
      <c r="T18" s="385"/>
      <c r="U18" s="385"/>
      <c r="V18" s="385"/>
      <c r="W18" s="385"/>
      <c r="X18" s="386"/>
      <c r="Y18" s="386"/>
      <c r="Z18" s="387"/>
      <c r="AA18" s="387"/>
      <c r="AB18" s="388"/>
      <c r="AC18" s="388"/>
      <c r="AD18" s="388"/>
      <c r="AE18" s="388"/>
      <c r="AF18" s="388"/>
      <c r="AG18" s="388"/>
      <c r="AH18" s="389">
        <f t="shared" si="0"/>
        <v>0</v>
      </c>
      <c r="AI18" s="389"/>
      <c r="AJ18" s="389"/>
      <c r="AK18" s="389"/>
      <c r="AL18" s="389"/>
      <c r="AM18" s="389"/>
      <c r="AN18" s="389"/>
      <c r="AO18" s="389"/>
      <c r="AP18" s="389"/>
      <c r="AQ18" s="26"/>
    </row>
    <row r="19" spans="1:43" ht="30" customHeight="1">
      <c r="A19" s="384"/>
      <c r="B19" s="384"/>
      <c r="C19" s="384"/>
      <c r="D19" s="385"/>
      <c r="E19" s="385"/>
      <c r="F19" s="385"/>
      <c r="G19" s="385"/>
      <c r="H19" s="385"/>
      <c r="I19" s="385"/>
      <c r="J19" s="385"/>
      <c r="K19" s="385"/>
      <c r="L19" s="385"/>
      <c r="M19" s="385"/>
      <c r="N19" s="385"/>
      <c r="O19" s="385"/>
      <c r="P19" s="385"/>
      <c r="Q19" s="385"/>
      <c r="R19" s="385"/>
      <c r="S19" s="385"/>
      <c r="T19" s="385"/>
      <c r="U19" s="385"/>
      <c r="V19" s="385"/>
      <c r="W19" s="385"/>
      <c r="X19" s="386"/>
      <c r="Y19" s="386"/>
      <c r="Z19" s="387"/>
      <c r="AA19" s="387"/>
      <c r="AB19" s="388"/>
      <c r="AC19" s="388"/>
      <c r="AD19" s="388"/>
      <c r="AE19" s="388"/>
      <c r="AF19" s="388"/>
      <c r="AG19" s="388"/>
      <c r="AH19" s="389">
        <f t="shared" si="0"/>
        <v>0</v>
      </c>
      <c r="AI19" s="389"/>
      <c r="AJ19" s="389"/>
      <c r="AK19" s="389"/>
      <c r="AL19" s="389"/>
      <c r="AM19" s="389"/>
      <c r="AN19" s="389"/>
      <c r="AO19" s="389"/>
      <c r="AP19" s="389"/>
      <c r="AQ19" s="26"/>
    </row>
    <row r="20" spans="1:43" ht="30" customHeight="1">
      <c r="A20" s="384"/>
      <c r="B20" s="384"/>
      <c r="C20" s="384"/>
      <c r="D20" s="385"/>
      <c r="E20" s="385"/>
      <c r="F20" s="385"/>
      <c r="G20" s="385"/>
      <c r="H20" s="385"/>
      <c r="I20" s="385"/>
      <c r="J20" s="385"/>
      <c r="K20" s="385"/>
      <c r="L20" s="385"/>
      <c r="M20" s="385"/>
      <c r="N20" s="385"/>
      <c r="O20" s="385"/>
      <c r="P20" s="385"/>
      <c r="Q20" s="385"/>
      <c r="R20" s="385"/>
      <c r="S20" s="385"/>
      <c r="T20" s="385"/>
      <c r="U20" s="385"/>
      <c r="V20" s="385"/>
      <c r="W20" s="385"/>
      <c r="X20" s="386"/>
      <c r="Y20" s="386"/>
      <c r="Z20" s="387"/>
      <c r="AA20" s="387"/>
      <c r="AB20" s="388"/>
      <c r="AC20" s="388"/>
      <c r="AD20" s="388"/>
      <c r="AE20" s="388"/>
      <c r="AF20" s="388"/>
      <c r="AG20" s="388"/>
      <c r="AH20" s="389">
        <f t="shared" si="0"/>
        <v>0</v>
      </c>
      <c r="AI20" s="389"/>
      <c r="AJ20" s="389"/>
      <c r="AK20" s="389"/>
      <c r="AL20" s="389"/>
      <c r="AM20" s="389"/>
      <c r="AN20" s="389"/>
      <c r="AO20" s="389"/>
      <c r="AP20" s="389"/>
      <c r="AQ20" s="26"/>
    </row>
    <row r="21" spans="1:43" ht="30" customHeight="1">
      <c r="A21" s="384"/>
      <c r="B21" s="384"/>
      <c r="C21" s="384"/>
      <c r="D21" s="385"/>
      <c r="E21" s="385"/>
      <c r="F21" s="385"/>
      <c r="G21" s="385"/>
      <c r="H21" s="385"/>
      <c r="I21" s="385"/>
      <c r="J21" s="385"/>
      <c r="K21" s="385"/>
      <c r="L21" s="385"/>
      <c r="M21" s="385"/>
      <c r="N21" s="385"/>
      <c r="O21" s="385"/>
      <c r="P21" s="385"/>
      <c r="Q21" s="385"/>
      <c r="R21" s="385"/>
      <c r="S21" s="385"/>
      <c r="T21" s="385"/>
      <c r="U21" s="385"/>
      <c r="V21" s="385"/>
      <c r="W21" s="385"/>
      <c r="X21" s="386"/>
      <c r="Y21" s="386"/>
      <c r="Z21" s="387"/>
      <c r="AA21" s="387"/>
      <c r="AB21" s="388"/>
      <c r="AC21" s="388"/>
      <c r="AD21" s="388"/>
      <c r="AE21" s="388"/>
      <c r="AF21" s="388"/>
      <c r="AG21" s="388"/>
      <c r="AH21" s="389">
        <f t="shared" si="0"/>
        <v>0</v>
      </c>
      <c r="AI21" s="389"/>
      <c r="AJ21" s="389"/>
      <c r="AK21" s="389"/>
      <c r="AL21" s="389"/>
      <c r="AM21" s="389"/>
      <c r="AN21" s="389"/>
      <c r="AO21" s="389"/>
      <c r="AP21" s="389"/>
      <c r="AQ21" s="26"/>
    </row>
    <row r="22" spans="1:43" s="1" customFormat="1" ht="30" customHeight="1">
      <c r="A22" s="384"/>
      <c r="B22" s="384"/>
      <c r="C22" s="384"/>
      <c r="D22" s="385"/>
      <c r="E22" s="385"/>
      <c r="F22" s="385"/>
      <c r="G22" s="385"/>
      <c r="H22" s="385"/>
      <c r="I22" s="385"/>
      <c r="J22" s="385"/>
      <c r="K22" s="385"/>
      <c r="L22" s="385"/>
      <c r="M22" s="385"/>
      <c r="N22" s="385"/>
      <c r="O22" s="385"/>
      <c r="P22" s="385"/>
      <c r="Q22" s="385"/>
      <c r="R22" s="385"/>
      <c r="S22" s="385"/>
      <c r="T22" s="385"/>
      <c r="U22" s="385"/>
      <c r="V22" s="385"/>
      <c r="W22" s="385"/>
      <c r="X22" s="386"/>
      <c r="Y22" s="386"/>
      <c r="Z22" s="387"/>
      <c r="AA22" s="387"/>
      <c r="AB22" s="388"/>
      <c r="AC22" s="388"/>
      <c r="AD22" s="388"/>
      <c r="AE22" s="388"/>
      <c r="AF22" s="388"/>
      <c r="AG22" s="388"/>
      <c r="AH22" s="389">
        <f t="shared" si="0"/>
        <v>0</v>
      </c>
      <c r="AI22" s="389"/>
      <c r="AJ22" s="389"/>
      <c r="AK22" s="389"/>
      <c r="AL22" s="389"/>
      <c r="AM22" s="389"/>
      <c r="AN22" s="389"/>
      <c r="AO22" s="389"/>
      <c r="AP22" s="389"/>
      <c r="AQ22" s="26"/>
    </row>
    <row r="23" spans="1:43" s="1" customFormat="1" ht="30" customHeight="1">
      <c r="A23" s="384"/>
      <c r="B23" s="384"/>
      <c r="C23" s="384"/>
      <c r="D23" s="385"/>
      <c r="E23" s="385"/>
      <c r="F23" s="385"/>
      <c r="G23" s="385"/>
      <c r="H23" s="385"/>
      <c r="I23" s="385"/>
      <c r="J23" s="385"/>
      <c r="K23" s="385"/>
      <c r="L23" s="385"/>
      <c r="M23" s="385"/>
      <c r="N23" s="385"/>
      <c r="O23" s="385"/>
      <c r="P23" s="385"/>
      <c r="Q23" s="385"/>
      <c r="R23" s="385"/>
      <c r="S23" s="385"/>
      <c r="T23" s="385"/>
      <c r="U23" s="385"/>
      <c r="V23" s="385"/>
      <c r="W23" s="385"/>
      <c r="X23" s="386"/>
      <c r="Y23" s="386"/>
      <c r="Z23" s="387"/>
      <c r="AA23" s="387"/>
      <c r="AB23" s="388"/>
      <c r="AC23" s="388"/>
      <c r="AD23" s="388"/>
      <c r="AE23" s="388"/>
      <c r="AF23" s="388"/>
      <c r="AG23" s="388"/>
      <c r="AH23" s="389">
        <f t="shared" si="0"/>
        <v>0</v>
      </c>
      <c r="AI23" s="389"/>
      <c r="AJ23" s="389"/>
      <c r="AK23" s="389"/>
      <c r="AL23" s="389"/>
      <c r="AM23" s="389"/>
      <c r="AN23" s="389"/>
      <c r="AO23" s="389"/>
      <c r="AP23" s="389"/>
      <c r="AQ23" s="26"/>
    </row>
    <row r="24" spans="1:43" s="1" customFormat="1" ht="30" customHeight="1">
      <c r="A24" s="384"/>
      <c r="B24" s="384"/>
      <c r="C24" s="384"/>
      <c r="D24" s="385"/>
      <c r="E24" s="385"/>
      <c r="F24" s="385"/>
      <c r="G24" s="385"/>
      <c r="H24" s="385"/>
      <c r="I24" s="385"/>
      <c r="J24" s="385"/>
      <c r="K24" s="385"/>
      <c r="L24" s="385"/>
      <c r="M24" s="385"/>
      <c r="N24" s="385"/>
      <c r="O24" s="385"/>
      <c r="P24" s="385"/>
      <c r="Q24" s="385"/>
      <c r="R24" s="385"/>
      <c r="S24" s="385"/>
      <c r="T24" s="385"/>
      <c r="U24" s="385"/>
      <c r="V24" s="385"/>
      <c r="W24" s="385"/>
      <c r="X24" s="386"/>
      <c r="Y24" s="386"/>
      <c r="Z24" s="387"/>
      <c r="AA24" s="387"/>
      <c r="AB24" s="388"/>
      <c r="AC24" s="388"/>
      <c r="AD24" s="388"/>
      <c r="AE24" s="388"/>
      <c r="AF24" s="388"/>
      <c r="AG24" s="388"/>
      <c r="AH24" s="389">
        <f t="shared" si="0"/>
        <v>0</v>
      </c>
      <c r="AI24" s="389"/>
      <c r="AJ24" s="389"/>
      <c r="AK24" s="389"/>
      <c r="AL24" s="389"/>
      <c r="AM24" s="389"/>
      <c r="AN24" s="389"/>
      <c r="AO24" s="389"/>
      <c r="AP24" s="389"/>
      <c r="AQ24" s="26"/>
    </row>
    <row r="25" spans="1:43" s="1" customFormat="1" ht="30" customHeight="1">
      <c r="A25" s="384"/>
      <c r="B25" s="384"/>
      <c r="C25" s="384"/>
      <c r="D25" s="385"/>
      <c r="E25" s="385"/>
      <c r="F25" s="385"/>
      <c r="G25" s="385"/>
      <c r="H25" s="385"/>
      <c r="I25" s="385"/>
      <c r="J25" s="385"/>
      <c r="K25" s="385"/>
      <c r="L25" s="385"/>
      <c r="M25" s="385"/>
      <c r="N25" s="385"/>
      <c r="O25" s="385"/>
      <c r="P25" s="385"/>
      <c r="Q25" s="385"/>
      <c r="R25" s="385"/>
      <c r="S25" s="385"/>
      <c r="T25" s="385"/>
      <c r="U25" s="385"/>
      <c r="V25" s="385"/>
      <c r="W25" s="385"/>
      <c r="X25" s="386"/>
      <c r="Y25" s="386"/>
      <c r="Z25" s="387"/>
      <c r="AA25" s="387"/>
      <c r="AB25" s="388"/>
      <c r="AC25" s="388"/>
      <c r="AD25" s="388"/>
      <c r="AE25" s="388"/>
      <c r="AF25" s="388"/>
      <c r="AG25" s="388"/>
      <c r="AH25" s="389">
        <f t="shared" si="0"/>
        <v>0</v>
      </c>
      <c r="AI25" s="389"/>
      <c r="AJ25" s="389"/>
      <c r="AK25" s="389"/>
      <c r="AL25" s="389"/>
      <c r="AM25" s="389"/>
      <c r="AN25" s="389"/>
      <c r="AO25" s="389"/>
      <c r="AP25" s="389"/>
      <c r="AQ25" s="26"/>
    </row>
    <row r="26" spans="1:43" s="1" customFormat="1" ht="30" customHeight="1">
      <c r="A26" s="384"/>
      <c r="B26" s="384"/>
      <c r="C26" s="384"/>
      <c r="D26" s="385"/>
      <c r="E26" s="385"/>
      <c r="F26" s="385"/>
      <c r="G26" s="385"/>
      <c r="H26" s="385"/>
      <c r="I26" s="385"/>
      <c r="J26" s="385"/>
      <c r="K26" s="385"/>
      <c r="L26" s="385"/>
      <c r="M26" s="385"/>
      <c r="N26" s="385"/>
      <c r="O26" s="385"/>
      <c r="P26" s="385"/>
      <c r="Q26" s="385"/>
      <c r="R26" s="385"/>
      <c r="S26" s="385"/>
      <c r="T26" s="385"/>
      <c r="U26" s="385"/>
      <c r="V26" s="385"/>
      <c r="W26" s="385"/>
      <c r="X26" s="386"/>
      <c r="Y26" s="386"/>
      <c r="Z26" s="387"/>
      <c r="AA26" s="387"/>
      <c r="AB26" s="388"/>
      <c r="AC26" s="388"/>
      <c r="AD26" s="388"/>
      <c r="AE26" s="388"/>
      <c r="AF26" s="388"/>
      <c r="AG26" s="388"/>
      <c r="AH26" s="389">
        <f t="shared" si="0"/>
        <v>0</v>
      </c>
      <c r="AI26" s="389"/>
      <c r="AJ26" s="389"/>
      <c r="AK26" s="389"/>
      <c r="AL26" s="389"/>
      <c r="AM26" s="389"/>
      <c r="AN26" s="389"/>
      <c r="AO26" s="389"/>
      <c r="AP26" s="389"/>
      <c r="AQ26" s="26"/>
    </row>
    <row r="27" spans="1:43" s="1" customFormat="1" ht="30" customHeight="1">
      <c r="A27" s="384"/>
      <c r="B27" s="384"/>
      <c r="C27" s="384"/>
      <c r="D27" s="385"/>
      <c r="E27" s="385"/>
      <c r="F27" s="385"/>
      <c r="G27" s="385"/>
      <c r="H27" s="385"/>
      <c r="I27" s="385"/>
      <c r="J27" s="385"/>
      <c r="K27" s="385"/>
      <c r="L27" s="385"/>
      <c r="M27" s="385"/>
      <c r="N27" s="385"/>
      <c r="O27" s="385"/>
      <c r="P27" s="385"/>
      <c r="Q27" s="385"/>
      <c r="R27" s="385"/>
      <c r="S27" s="385"/>
      <c r="T27" s="385"/>
      <c r="U27" s="385"/>
      <c r="V27" s="385"/>
      <c r="W27" s="385"/>
      <c r="X27" s="386"/>
      <c r="Y27" s="386"/>
      <c r="Z27" s="387"/>
      <c r="AA27" s="387"/>
      <c r="AB27" s="388"/>
      <c r="AC27" s="388"/>
      <c r="AD27" s="388"/>
      <c r="AE27" s="388"/>
      <c r="AF27" s="388"/>
      <c r="AG27" s="388"/>
      <c r="AH27" s="389">
        <f t="shared" si="0"/>
        <v>0</v>
      </c>
      <c r="AI27" s="389"/>
      <c r="AJ27" s="389"/>
      <c r="AK27" s="389"/>
      <c r="AL27" s="389"/>
      <c r="AM27" s="389"/>
      <c r="AN27" s="389"/>
      <c r="AO27" s="389"/>
      <c r="AP27" s="389"/>
      <c r="AQ27" s="26"/>
    </row>
    <row r="28" spans="1:43" s="1" customFormat="1" ht="30" customHeight="1">
      <c r="A28" s="384"/>
      <c r="B28" s="384"/>
      <c r="C28" s="384"/>
      <c r="D28" s="385"/>
      <c r="E28" s="385"/>
      <c r="F28" s="385"/>
      <c r="G28" s="385"/>
      <c r="H28" s="385"/>
      <c r="I28" s="385"/>
      <c r="J28" s="385"/>
      <c r="K28" s="385"/>
      <c r="L28" s="385"/>
      <c r="M28" s="385"/>
      <c r="N28" s="385"/>
      <c r="O28" s="385"/>
      <c r="P28" s="385"/>
      <c r="Q28" s="385"/>
      <c r="R28" s="385"/>
      <c r="S28" s="385"/>
      <c r="T28" s="385"/>
      <c r="U28" s="385"/>
      <c r="V28" s="385"/>
      <c r="W28" s="385"/>
      <c r="X28" s="386"/>
      <c r="Y28" s="386"/>
      <c r="Z28" s="387"/>
      <c r="AA28" s="387"/>
      <c r="AB28" s="388"/>
      <c r="AC28" s="388"/>
      <c r="AD28" s="388"/>
      <c r="AE28" s="388"/>
      <c r="AF28" s="388"/>
      <c r="AG28" s="388"/>
      <c r="AH28" s="389">
        <f t="shared" si="0"/>
        <v>0</v>
      </c>
      <c r="AI28" s="389"/>
      <c r="AJ28" s="389"/>
      <c r="AK28" s="389"/>
      <c r="AL28" s="389"/>
      <c r="AM28" s="389"/>
      <c r="AN28" s="389"/>
      <c r="AO28" s="389"/>
      <c r="AP28" s="389"/>
      <c r="AQ28" s="26"/>
    </row>
    <row r="29" spans="1:43" s="1" customFormat="1" ht="30" customHeight="1">
      <c r="A29" s="384"/>
      <c r="B29" s="384"/>
      <c r="C29" s="384"/>
      <c r="D29" s="385"/>
      <c r="E29" s="385"/>
      <c r="F29" s="385"/>
      <c r="G29" s="385"/>
      <c r="H29" s="385"/>
      <c r="I29" s="385"/>
      <c r="J29" s="385"/>
      <c r="K29" s="385"/>
      <c r="L29" s="385"/>
      <c r="M29" s="385"/>
      <c r="N29" s="385"/>
      <c r="O29" s="385"/>
      <c r="P29" s="385"/>
      <c r="Q29" s="385"/>
      <c r="R29" s="385"/>
      <c r="S29" s="385"/>
      <c r="T29" s="385"/>
      <c r="U29" s="385"/>
      <c r="V29" s="385"/>
      <c r="W29" s="385"/>
      <c r="X29" s="386"/>
      <c r="Y29" s="386"/>
      <c r="Z29" s="387"/>
      <c r="AA29" s="387"/>
      <c r="AB29" s="388"/>
      <c r="AC29" s="388"/>
      <c r="AD29" s="388"/>
      <c r="AE29" s="388"/>
      <c r="AF29" s="388"/>
      <c r="AG29" s="388"/>
      <c r="AH29" s="389">
        <f t="shared" si="0"/>
        <v>0</v>
      </c>
      <c r="AI29" s="389"/>
      <c r="AJ29" s="389"/>
      <c r="AK29" s="389"/>
      <c r="AL29" s="389"/>
      <c r="AM29" s="389"/>
      <c r="AN29" s="389"/>
      <c r="AO29" s="389"/>
      <c r="AP29" s="389"/>
      <c r="AQ29" s="26"/>
    </row>
    <row r="30" spans="1:43" s="1" customFormat="1" ht="30" customHeight="1">
      <c r="A30" s="384"/>
      <c r="B30" s="384"/>
      <c r="C30" s="384"/>
      <c r="D30" s="385"/>
      <c r="E30" s="385"/>
      <c r="F30" s="385"/>
      <c r="G30" s="385"/>
      <c r="H30" s="385"/>
      <c r="I30" s="385"/>
      <c r="J30" s="385"/>
      <c r="K30" s="385"/>
      <c r="L30" s="385"/>
      <c r="M30" s="385"/>
      <c r="N30" s="385"/>
      <c r="O30" s="385"/>
      <c r="P30" s="385"/>
      <c r="Q30" s="385"/>
      <c r="R30" s="385"/>
      <c r="S30" s="385"/>
      <c r="T30" s="385"/>
      <c r="U30" s="385"/>
      <c r="V30" s="385"/>
      <c r="W30" s="385"/>
      <c r="X30" s="386"/>
      <c r="Y30" s="386"/>
      <c r="Z30" s="387"/>
      <c r="AA30" s="387"/>
      <c r="AB30" s="388"/>
      <c r="AC30" s="388"/>
      <c r="AD30" s="388"/>
      <c r="AE30" s="388"/>
      <c r="AF30" s="388"/>
      <c r="AG30" s="388"/>
      <c r="AH30" s="389">
        <f t="shared" si="0"/>
        <v>0</v>
      </c>
      <c r="AI30" s="389"/>
      <c r="AJ30" s="389"/>
      <c r="AK30" s="389"/>
      <c r="AL30" s="389"/>
      <c r="AM30" s="389"/>
      <c r="AN30" s="389"/>
      <c r="AO30" s="389"/>
      <c r="AP30" s="389"/>
      <c r="AQ30" s="26"/>
    </row>
    <row r="31" spans="1:43" s="1" customFormat="1" ht="30" customHeight="1">
      <c r="A31" s="384"/>
      <c r="B31" s="384"/>
      <c r="C31" s="384"/>
      <c r="D31" s="385"/>
      <c r="E31" s="385"/>
      <c r="F31" s="385"/>
      <c r="G31" s="385"/>
      <c r="H31" s="385"/>
      <c r="I31" s="385"/>
      <c r="J31" s="385"/>
      <c r="K31" s="385"/>
      <c r="L31" s="385"/>
      <c r="M31" s="385"/>
      <c r="N31" s="385"/>
      <c r="O31" s="385"/>
      <c r="P31" s="385"/>
      <c r="Q31" s="385"/>
      <c r="R31" s="385"/>
      <c r="S31" s="385"/>
      <c r="T31" s="385"/>
      <c r="U31" s="385"/>
      <c r="V31" s="385"/>
      <c r="W31" s="385"/>
      <c r="X31" s="386"/>
      <c r="Y31" s="386"/>
      <c r="Z31" s="387"/>
      <c r="AA31" s="387"/>
      <c r="AB31" s="388"/>
      <c r="AC31" s="388"/>
      <c r="AD31" s="388"/>
      <c r="AE31" s="388"/>
      <c r="AF31" s="388"/>
      <c r="AG31" s="388"/>
      <c r="AH31" s="389">
        <f t="shared" si="0"/>
        <v>0</v>
      </c>
      <c r="AI31" s="389"/>
      <c r="AJ31" s="389"/>
      <c r="AK31" s="389"/>
      <c r="AL31" s="389"/>
      <c r="AM31" s="389"/>
      <c r="AN31" s="389"/>
      <c r="AO31" s="389"/>
      <c r="AP31" s="389"/>
      <c r="AQ31" s="26"/>
    </row>
    <row r="32" spans="1:43" ht="30" customHeight="1">
      <c r="A32" s="384"/>
      <c r="B32" s="384"/>
      <c r="C32" s="384"/>
      <c r="D32" s="385"/>
      <c r="E32" s="385"/>
      <c r="F32" s="385"/>
      <c r="G32" s="385"/>
      <c r="H32" s="385"/>
      <c r="I32" s="385"/>
      <c r="J32" s="385"/>
      <c r="K32" s="385"/>
      <c r="L32" s="385"/>
      <c r="M32" s="385"/>
      <c r="N32" s="385"/>
      <c r="O32" s="385"/>
      <c r="P32" s="385"/>
      <c r="Q32" s="385"/>
      <c r="R32" s="385"/>
      <c r="S32" s="385"/>
      <c r="T32" s="385"/>
      <c r="U32" s="385"/>
      <c r="V32" s="385"/>
      <c r="W32" s="385"/>
      <c r="X32" s="386"/>
      <c r="Y32" s="386"/>
      <c r="Z32" s="387"/>
      <c r="AA32" s="387"/>
      <c r="AB32" s="388"/>
      <c r="AC32" s="388"/>
      <c r="AD32" s="388"/>
      <c r="AE32" s="388"/>
      <c r="AF32" s="388"/>
      <c r="AG32" s="388"/>
      <c r="AH32" s="389">
        <f t="shared" si="0"/>
        <v>0</v>
      </c>
      <c r="AI32" s="389"/>
      <c r="AJ32" s="389"/>
      <c r="AK32" s="389"/>
      <c r="AL32" s="389"/>
      <c r="AM32" s="389"/>
      <c r="AN32" s="389"/>
      <c r="AO32" s="389"/>
      <c r="AP32" s="389"/>
      <c r="AQ32" s="26"/>
    </row>
    <row r="33" spans="1:43" ht="30" customHeight="1">
      <c r="A33" s="384"/>
      <c r="B33" s="384"/>
      <c r="C33" s="384"/>
      <c r="D33" s="385"/>
      <c r="E33" s="385"/>
      <c r="F33" s="385"/>
      <c r="G33" s="385"/>
      <c r="H33" s="385"/>
      <c r="I33" s="385"/>
      <c r="J33" s="385"/>
      <c r="K33" s="385"/>
      <c r="L33" s="385"/>
      <c r="M33" s="385"/>
      <c r="N33" s="385"/>
      <c r="O33" s="385"/>
      <c r="P33" s="385"/>
      <c r="Q33" s="385"/>
      <c r="R33" s="385"/>
      <c r="S33" s="385"/>
      <c r="T33" s="385"/>
      <c r="U33" s="385"/>
      <c r="V33" s="385"/>
      <c r="W33" s="385"/>
      <c r="X33" s="386"/>
      <c r="Y33" s="386"/>
      <c r="Z33" s="387"/>
      <c r="AA33" s="387"/>
      <c r="AB33" s="388"/>
      <c r="AC33" s="388"/>
      <c r="AD33" s="388"/>
      <c r="AE33" s="388"/>
      <c r="AF33" s="388"/>
      <c r="AG33" s="388"/>
      <c r="AH33" s="389">
        <f t="shared" si="0"/>
        <v>0</v>
      </c>
      <c r="AI33" s="389"/>
      <c r="AJ33" s="389"/>
      <c r="AK33" s="389"/>
      <c r="AL33" s="389"/>
      <c r="AM33" s="389"/>
      <c r="AN33" s="389"/>
      <c r="AO33" s="389"/>
      <c r="AP33" s="389"/>
      <c r="AQ33" s="26"/>
    </row>
    <row r="34" spans="1:43" ht="30" customHeight="1">
      <c r="A34" s="390" t="s">
        <v>71</v>
      </c>
      <c r="B34" s="390"/>
      <c r="C34" s="390"/>
      <c r="D34" s="390"/>
      <c r="E34" s="390"/>
      <c r="F34" s="390"/>
      <c r="G34" s="390"/>
      <c r="H34" s="390"/>
      <c r="I34" s="390"/>
      <c r="J34" s="390"/>
      <c r="K34" s="390"/>
      <c r="L34" s="390"/>
      <c r="M34" s="390"/>
      <c r="N34" s="390"/>
      <c r="O34" s="390"/>
      <c r="P34" s="390"/>
      <c r="Q34" s="390"/>
      <c r="R34" s="390"/>
      <c r="S34" s="390"/>
      <c r="T34" s="390"/>
      <c r="U34" s="390"/>
      <c r="V34" s="390"/>
      <c r="W34" s="390"/>
      <c r="X34" s="390"/>
      <c r="Y34" s="390"/>
      <c r="Z34" s="390"/>
      <c r="AA34" s="390"/>
      <c r="AB34" s="390"/>
      <c r="AC34" s="390"/>
      <c r="AD34" s="390"/>
      <c r="AE34" s="390"/>
      <c r="AF34" s="390"/>
      <c r="AG34" s="390"/>
      <c r="AH34" s="391">
        <f>SUM(AH16:AP33)</f>
        <v>0</v>
      </c>
      <c r="AI34" s="391"/>
      <c r="AJ34" s="391"/>
      <c r="AK34" s="391"/>
      <c r="AL34" s="391"/>
      <c r="AM34" s="391"/>
      <c r="AN34" s="391"/>
      <c r="AO34" s="391"/>
      <c r="AP34" s="391"/>
      <c r="AQ34" s="27"/>
    </row>
    <row r="35" spans="1:43" ht="22.5" customHeight="1">
      <c r="A35" s="393" t="s">
        <v>66</v>
      </c>
      <c r="B35" s="393"/>
      <c r="C35" s="393"/>
      <c r="D35" s="393"/>
      <c r="E35" s="393"/>
      <c r="F35" s="393"/>
      <c r="G35" s="393"/>
      <c r="H35" s="393"/>
      <c r="I35" s="393"/>
      <c r="J35" s="393"/>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393"/>
      <c r="AN35" s="393"/>
      <c r="AO35" s="393"/>
      <c r="AP35" s="393"/>
      <c r="AQ35" s="392"/>
    </row>
    <row r="36" spans="1:43" ht="22.5" customHeight="1">
      <c r="A36" s="392" t="s">
        <v>121</v>
      </c>
      <c r="B36" s="392"/>
      <c r="C36" s="392"/>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2"/>
      <c r="AJ36" s="392"/>
      <c r="AK36" s="392"/>
      <c r="AL36" s="392"/>
      <c r="AM36" s="392"/>
      <c r="AN36" s="392"/>
      <c r="AO36" s="392"/>
      <c r="AP36" s="392"/>
      <c r="AQ36" s="392"/>
    </row>
    <row r="37" spans="1:43" ht="22.5" customHeight="1">
      <c r="A37" s="392" t="s">
        <v>122</v>
      </c>
      <c r="B37" s="392"/>
      <c r="C37" s="392"/>
      <c r="D37" s="392"/>
      <c r="E37" s="392"/>
      <c r="F37" s="392"/>
      <c r="G37" s="392"/>
      <c r="H37" s="392"/>
      <c r="I37" s="392"/>
      <c r="J37" s="392"/>
      <c r="K37" s="392"/>
      <c r="L37" s="392"/>
      <c r="M37" s="392"/>
      <c r="N37" s="392"/>
      <c r="O37" s="392"/>
      <c r="P37" s="392"/>
      <c r="Q37" s="392"/>
      <c r="R37" s="392"/>
      <c r="S37" s="392"/>
      <c r="T37" s="392"/>
      <c r="U37" s="392"/>
      <c r="V37" s="392"/>
      <c r="W37" s="392"/>
      <c r="X37" s="392"/>
      <c r="Y37" s="392"/>
      <c r="Z37" s="392"/>
      <c r="AA37" s="392"/>
      <c r="AB37" s="392"/>
      <c r="AC37" s="392"/>
      <c r="AD37" s="392"/>
      <c r="AE37" s="392"/>
      <c r="AF37" s="392"/>
      <c r="AG37" s="392"/>
      <c r="AH37" s="392"/>
      <c r="AI37" s="392"/>
      <c r="AJ37" s="392"/>
      <c r="AK37" s="392"/>
      <c r="AL37" s="392"/>
      <c r="AM37" s="392"/>
      <c r="AN37" s="392"/>
      <c r="AO37" s="392"/>
      <c r="AP37" s="392"/>
      <c r="AQ37" s="392"/>
    </row>
  </sheetData>
  <sheetProtection algorithmName="SHA-512" hashValue="FUYJDz9qBCukTXHsIGXAbXdBuIF3prgYq7mwzBqirRCBpqBnR2oWSv6NnkFCDU45QchwM55Y5Hs5wfTQE3KIVQ==" saltValue="1nyFK9J657lcPhjiQKmMxQ==" spinCount="100000" sheet="1" formatCells="0" formatRows="0" selectLockedCells="1"/>
  <mergeCells count="134">
    <mergeCell ref="AH33:AP33"/>
    <mergeCell ref="AH32:AP32"/>
    <mergeCell ref="A34:AG34"/>
    <mergeCell ref="AH34:AP34"/>
    <mergeCell ref="A37:AQ37"/>
    <mergeCell ref="A35:AQ35"/>
    <mergeCell ref="A36:AQ36"/>
    <mergeCell ref="A32:C32"/>
    <mergeCell ref="D32:W32"/>
    <mergeCell ref="X32:Y32"/>
    <mergeCell ref="Z32:AA32"/>
    <mergeCell ref="AB32:AG32"/>
    <mergeCell ref="A33:C33"/>
    <mergeCell ref="D33:W33"/>
    <mergeCell ref="X33:Y33"/>
    <mergeCell ref="Z33:AA33"/>
    <mergeCell ref="AB33:AG33"/>
    <mergeCell ref="A30:C30"/>
    <mergeCell ref="D30:W30"/>
    <mergeCell ref="X30:Y30"/>
    <mergeCell ref="Z30:AA30"/>
    <mergeCell ref="AB30:AG30"/>
    <mergeCell ref="AH30:AP30"/>
    <mergeCell ref="AH29:AP29"/>
    <mergeCell ref="A31:C31"/>
    <mergeCell ref="D31:W31"/>
    <mergeCell ref="X31:Y31"/>
    <mergeCell ref="Z31:AA31"/>
    <mergeCell ref="AB31:AG31"/>
    <mergeCell ref="AH31:AP31"/>
    <mergeCell ref="AH27:AP27"/>
    <mergeCell ref="AH26:AP26"/>
    <mergeCell ref="A28:C28"/>
    <mergeCell ref="D28:W28"/>
    <mergeCell ref="X28:Y28"/>
    <mergeCell ref="Z28:AA28"/>
    <mergeCell ref="AB28:AG28"/>
    <mergeCell ref="AH28:AP28"/>
    <mergeCell ref="A29:C29"/>
    <mergeCell ref="D29:W29"/>
    <mergeCell ref="X29:Y29"/>
    <mergeCell ref="Z29:AA29"/>
    <mergeCell ref="AB29:AG29"/>
    <mergeCell ref="A26:C26"/>
    <mergeCell ref="D26:W26"/>
    <mergeCell ref="X26:Y26"/>
    <mergeCell ref="Z26:AA26"/>
    <mergeCell ref="AB26:AG26"/>
    <mergeCell ref="A27:C27"/>
    <mergeCell ref="D27:W27"/>
    <mergeCell ref="X27:Y27"/>
    <mergeCell ref="Z27:AA27"/>
    <mergeCell ref="AB27:AG27"/>
    <mergeCell ref="A24:C24"/>
    <mergeCell ref="D24:W24"/>
    <mergeCell ref="X24:Y24"/>
    <mergeCell ref="Z24:AA24"/>
    <mergeCell ref="AB24:AG24"/>
    <mergeCell ref="AH24:AP24"/>
    <mergeCell ref="A25:C25"/>
    <mergeCell ref="D25:W25"/>
    <mergeCell ref="X25:Y25"/>
    <mergeCell ref="Z25:AA25"/>
    <mergeCell ref="AB25:AG25"/>
    <mergeCell ref="AH25:AP25"/>
    <mergeCell ref="A22:C22"/>
    <mergeCell ref="D22:W22"/>
    <mergeCell ref="X22:Y22"/>
    <mergeCell ref="Z22:AA22"/>
    <mergeCell ref="AB22:AG22"/>
    <mergeCell ref="AH22:AP22"/>
    <mergeCell ref="A23:C23"/>
    <mergeCell ref="D23:W23"/>
    <mergeCell ref="X23:Y23"/>
    <mergeCell ref="Z23:AA23"/>
    <mergeCell ref="AB23:AG23"/>
    <mergeCell ref="AH23:AP23"/>
    <mergeCell ref="A20:C20"/>
    <mergeCell ref="D20:W20"/>
    <mergeCell ref="X20:Y20"/>
    <mergeCell ref="Z20:AA20"/>
    <mergeCell ref="AB20:AG20"/>
    <mergeCell ref="AH20:AP20"/>
    <mergeCell ref="A21:C21"/>
    <mergeCell ref="D21:W21"/>
    <mergeCell ref="X21:Y21"/>
    <mergeCell ref="Z21:AA21"/>
    <mergeCell ref="AB21:AG21"/>
    <mergeCell ref="AH21:AP21"/>
    <mergeCell ref="A17:C17"/>
    <mergeCell ref="D17:W17"/>
    <mergeCell ref="X17:Y17"/>
    <mergeCell ref="Z17:AA17"/>
    <mergeCell ref="AB17:AG17"/>
    <mergeCell ref="AH17:AP17"/>
    <mergeCell ref="AH18:AP18"/>
    <mergeCell ref="A19:C19"/>
    <mergeCell ref="D19:W19"/>
    <mergeCell ref="X19:Y19"/>
    <mergeCell ref="Z19:AA19"/>
    <mergeCell ref="AB19:AG19"/>
    <mergeCell ref="AH19:AP19"/>
    <mergeCell ref="A18:C18"/>
    <mergeCell ref="D18:W18"/>
    <mergeCell ref="X18:Y18"/>
    <mergeCell ref="Z18:AA18"/>
    <mergeCell ref="AB18:AG18"/>
    <mergeCell ref="A16:C16"/>
    <mergeCell ref="D16:W16"/>
    <mergeCell ref="X16:Y16"/>
    <mergeCell ref="Z16:AA16"/>
    <mergeCell ref="AB16:AG16"/>
    <mergeCell ref="AH16:AP16"/>
    <mergeCell ref="D15:W15"/>
    <mergeCell ref="X15:Y15"/>
    <mergeCell ref="Z15:AA15"/>
    <mergeCell ref="AB15:AG15"/>
    <mergeCell ref="AH15:AP15"/>
    <mergeCell ref="A15:C15"/>
    <mergeCell ref="A6:D7"/>
    <mergeCell ref="E6:E7"/>
    <mergeCell ref="F6:T7"/>
    <mergeCell ref="W6:Y7"/>
    <mergeCell ref="Z6:AQ7"/>
    <mergeCell ref="M1:AB2"/>
    <mergeCell ref="AK1:AQ2"/>
    <mergeCell ref="A9:D10"/>
    <mergeCell ref="E9:E10"/>
    <mergeCell ref="F9:O10"/>
    <mergeCell ref="A8:D8"/>
    <mergeCell ref="F8:T8"/>
    <mergeCell ref="W8:Y8"/>
    <mergeCell ref="Z8:AH8"/>
    <mergeCell ref="AI8:AQ8"/>
  </mergeCells>
  <phoneticPr fontId="1"/>
  <conditionalFormatting sqref="X16:Y33 AB16:AG33">
    <cfRule type="expression" dxfId="3" priority="1">
      <formula>INDIRECT(ADDRESS(ROW(),COLUMN()))=TRUNC(INDIRECT(ADDRESS(ROW(),COLUMN())))</formula>
    </cfRule>
  </conditionalFormatting>
  <dataValidations count="2">
    <dataValidation imeMode="halfAlpha" allowBlank="1" showInputMessage="1" showErrorMessage="1" sqref="X16:Y33" xr:uid="{00000000-0002-0000-0600-000000000000}"/>
    <dataValidation imeMode="hiragana" allowBlank="1" showInputMessage="1" showErrorMessage="1" sqref="D16:D33 P9:T10 F9 F8:T8 Z8:AQ8 Z16:AA33" xr:uid="{00000000-0002-0000-0600-000001000000}"/>
  </dataValidations>
  <pageMargins left="0.98425196850393704" right="0.39370078740157483" top="0.59055118110236227" bottom="0.59055118110236227" header="0.51181102362204722" footer="0.51181102362204722"/>
  <pageSetup paperSize="9" scale="91" orientation="portrait" blackAndWhite="1" r:id="rId1"/>
  <headerFooter>
    <oddFooter>&amp;R&amp;8第3.1版</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3">
    <tabColor rgb="FFFFC000"/>
  </sheetPr>
  <dimension ref="A1:AQ37"/>
  <sheetViews>
    <sheetView showGridLines="0" showZeros="0" view="pageBreakPreview" zoomScale="85" zoomScaleNormal="100" zoomScaleSheetLayoutView="85" workbookViewId="0">
      <selection activeCell="F6" sqref="F6:T7"/>
    </sheetView>
  </sheetViews>
  <sheetFormatPr defaultColWidth="9" defaultRowHeight="13.2"/>
  <cols>
    <col min="1" max="3" width="2.109375" style="11" customWidth="1"/>
    <col min="4" max="17" width="2.33203125" style="11" customWidth="1"/>
    <col min="18" max="23" width="1.6640625" style="11" customWidth="1"/>
    <col min="24" max="24" width="3.6640625" style="11" customWidth="1"/>
    <col min="25" max="25" width="4.109375" style="11" customWidth="1"/>
    <col min="26" max="26" width="3.109375" style="11" customWidth="1"/>
    <col min="27" max="33" width="2.109375" style="11" customWidth="1"/>
    <col min="34" max="36" width="1.6640625" style="11" customWidth="1"/>
    <col min="37" max="43" width="1.88671875" style="2" customWidth="1"/>
    <col min="44" max="16384" width="9" style="2"/>
  </cols>
  <sheetData>
    <row r="1" spans="1:43" ht="13.5" customHeight="1">
      <c r="J1" s="7"/>
      <c r="K1" s="7"/>
      <c r="L1" s="7"/>
      <c r="M1" s="359" t="s">
        <v>116</v>
      </c>
      <c r="N1" s="359"/>
      <c r="O1" s="359"/>
      <c r="P1" s="359"/>
      <c r="Q1" s="359"/>
      <c r="R1" s="359"/>
      <c r="S1" s="359"/>
      <c r="T1" s="359"/>
      <c r="U1" s="359"/>
      <c r="V1" s="359"/>
      <c r="W1" s="359"/>
      <c r="X1" s="359"/>
      <c r="Y1" s="359"/>
      <c r="Z1" s="359"/>
      <c r="AA1" s="359"/>
      <c r="AB1" s="359"/>
      <c r="AC1" s="7"/>
      <c r="AD1" s="7"/>
      <c r="AE1" s="7"/>
      <c r="AF1" s="7"/>
      <c r="AG1" s="7"/>
      <c r="AH1" s="7"/>
      <c r="AI1" s="7"/>
      <c r="AK1" s="189" t="s">
        <v>76</v>
      </c>
      <c r="AL1" s="189"/>
      <c r="AM1" s="189"/>
      <c r="AN1" s="189"/>
      <c r="AO1" s="189"/>
      <c r="AP1" s="189"/>
      <c r="AQ1" s="189"/>
    </row>
    <row r="2" spans="1:43" ht="13.5" customHeight="1">
      <c r="J2" s="7"/>
      <c r="K2" s="7"/>
      <c r="L2" s="7"/>
      <c r="M2" s="360"/>
      <c r="N2" s="360"/>
      <c r="O2" s="360"/>
      <c r="P2" s="360"/>
      <c r="Q2" s="360"/>
      <c r="R2" s="360"/>
      <c r="S2" s="360"/>
      <c r="T2" s="360"/>
      <c r="U2" s="360"/>
      <c r="V2" s="360"/>
      <c r="W2" s="360"/>
      <c r="X2" s="360"/>
      <c r="Y2" s="360"/>
      <c r="Z2" s="360"/>
      <c r="AA2" s="360"/>
      <c r="AB2" s="360"/>
      <c r="AC2" s="7"/>
      <c r="AD2" s="7"/>
      <c r="AE2" s="7"/>
      <c r="AF2" s="7"/>
      <c r="AG2" s="7"/>
      <c r="AH2" s="7"/>
      <c r="AI2" s="7"/>
      <c r="AK2" s="189"/>
      <c r="AL2" s="189"/>
      <c r="AM2" s="189"/>
      <c r="AN2" s="189"/>
      <c r="AO2" s="189"/>
      <c r="AP2" s="189"/>
      <c r="AQ2" s="189"/>
    </row>
    <row r="3" spans="1:43" ht="13.5" customHeight="1">
      <c r="J3" s="7"/>
      <c r="K3" s="7"/>
      <c r="L3" s="7"/>
      <c r="M3" s="42"/>
      <c r="N3" s="42"/>
      <c r="O3" s="42"/>
      <c r="P3" s="42"/>
      <c r="Q3" s="42"/>
      <c r="R3" s="42"/>
      <c r="S3" s="42"/>
      <c r="T3" s="42"/>
      <c r="U3" s="42"/>
      <c r="V3" s="42"/>
      <c r="W3" s="42"/>
      <c r="X3" s="42"/>
      <c r="Y3" s="42"/>
      <c r="Z3" s="42"/>
      <c r="AA3" s="42"/>
      <c r="AB3" s="42"/>
      <c r="AC3" s="7"/>
      <c r="AD3" s="7"/>
      <c r="AE3" s="7"/>
      <c r="AF3" s="7"/>
      <c r="AG3" s="7"/>
      <c r="AH3" s="7"/>
      <c r="AI3" s="7"/>
      <c r="AL3" s="5"/>
      <c r="AM3" s="5"/>
      <c r="AN3" s="5"/>
      <c r="AO3" s="5"/>
      <c r="AP3" s="5"/>
      <c r="AQ3" s="5"/>
    </row>
    <row r="4" spans="1:43" ht="13.5" customHeight="1">
      <c r="J4" s="7"/>
      <c r="K4" s="7"/>
      <c r="L4" s="7"/>
      <c r="M4" s="42"/>
      <c r="N4" s="42"/>
      <c r="O4" s="42"/>
      <c r="P4" s="42"/>
      <c r="Q4" s="42"/>
      <c r="R4" s="42"/>
      <c r="S4" s="42"/>
      <c r="T4" s="42"/>
      <c r="U4" s="42"/>
      <c r="V4" s="42"/>
      <c r="W4" s="42"/>
      <c r="X4" s="42"/>
      <c r="Y4" s="42"/>
      <c r="Z4" s="42"/>
      <c r="AA4" s="42"/>
      <c r="AB4" s="42"/>
      <c r="AC4" s="7"/>
      <c r="AD4" s="7"/>
      <c r="AE4" s="7"/>
      <c r="AF4" s="7"/>
      <c r="AG4" s="7"/>
      <c r="AH4" s="7"/>
      <c r="AI4" s="7"/>
      <c r="AL4" s="5"/>
      <c r="AM4" s="5"/>
      <c r="AN4" s="5"/>
      <c r="AO4" s="5"/>
      <c r="AP4" s="5"/>
      <c r="AQ4" s="5"/>
    </row>
    <row r="5" spans="1:43" ht="13.5" customHeight="1">
      <c r="J5" s="7"/>
      <c r="K5" s="7"/>
      <c r="L5" s="7"/>
      <c r="M5" s="42"/>
      <c r="N5" s="42"/>
      <c r="O5" s="42"/>
      <c r="P5" s="42"/>
      <c r="Q5" s="42"/>
      <c r="R5" s="42"/>
      <c r="S5" s="42"/>
      <c r="T5" s="42"/>
      <c r="U5" s="42"/>
      <c r="V5" s="42"/>
      <c r="W5" s="42"/>
      <c r="X5" s="42"/>
      <c r="Y5" s="42"/>
      <c r="Z5" s="42"/>
      <c r="AA5" s="42"/>
      <c r="AB5" s="42"/>
      <c r="AC5" s="7"/>
      <c r="AD5" s="7"/>
      <c r="AE5" s="7"/>
      <c r="AF5" s="7"/>
      <c r="AG5" s="7"/>
      <c r="AH5" s="7"/>
      <c r="AI5" s="7"/>
      <c r="AL5" s="5"/>
      <c r="AM5" s="5"/>
      <c r="AN5" s="5"/>
      <c r="AO5" s="5"/>
      <c r="AP5" s="5"/>
      <c r="AQ5" s="5"/>
    </row>
    <row r="6" spans="1:43" ht="17.25" customHeight="1">
      <c r="A6" s="349" t="s">
        <v>12</v>
      </c>
      <c r="B6" s="349"/>
      <c r="C6" s="349"/>
      <c r="D6" s="349"/>
      <c r="E6" s="351"/>
      <c r="F6" s="353"/>
      <c r="G6" s="353"/>
      <c r="H6" s="353"/>
      <c r="I6" s="353"/>
      <c r="J6" s="353"/>
      <c r="K6" s="353"/>
      <c r="L6" s="353"/>
      <c r="M6" s="353"/>
      <c r="N6" s="353"/>
      <c r="O6" s="353"/>
      <c r="P6" s="353"/>
      <c r="Q6" s="353"/>
      <c r="R6" s="353"/>
      <c r="S6" s="353"/>
      <c r="T6" s="353"/>
      <c r="U6" s="42"/>
      <c r="V6" s="42"/>
      <c r="W6" s="355" t="s">
        <v>9</v>
      </c>
      <c r="X6" s="355"/>
      <c r="Y6" s="355"/>
      <c r="Z6" s="357" t="str">
        <f>CONCATENATE(基本情報登録!$G$13," ",基本情報登録!$O$13)</f>
        <v xml:space="preserve"> </v>
      </c>
      <c r="AA6" s="357"/>
      <c r="AB6" s="357"/>
      <c r="AC6" s="357"/>
      <c r="AD6" s="357"/>
      <c r="AE6" s="357"/>
      <c r="AF6" s="357"/>
      <c r="AG6" s="357"/>
      <c r="AH6" s="357"/>
      <c r="AI6" s="357"/>
      <c r="AJ6" s="357"/>
      <c r="AK6" s="357"/>
      <c r="AL6" s="357"/>
      <c r="AM6" s="357"/>
      <c r="AN6" s="357"/>
      <c r="AO6" s="357"/>
      <c r="AP6" s="357"/>
      <c r="AQ6" s="357"/>
    </row>
    <row r="7" spans="1:43" ht="17.25" customHeight="1">
      <c r="A7" s="350"/>
      <c r="B7" s="350"/>
      <c r="C7" s="350"/>
      <c r="D7" s="350"/>
      <c r="E7" s="352"/>
      <c r="F7" s="354"/>
      <c r="G7" s="354"/>
      <c r="H7" s="354"/>
      <c r="I7" s="354"/>
      <c r="J7" s="354"/>
      <c r="K7" s="354"/>
      <c r="L7" s="354"/>
      <c r="M7" s="354"/>
      <c r="N7" s="354"/>
      <c r="O7" s="354"/>
      <c r="P7" s="354"/>
      <c r="Q7" s="354"/>
      <c r="R7" s="354"/>
      <c r="S7" s="354"/>
      <c r="T7" s="354"/>
      <c r="W7" s="356"/>
      <c r="X7" s="356"/>
      <c r="Y7" s="356"/>
      <c r="Z7" s="358"/>
      <c r="AA7" s="358"/>
      <c r="AB7" s="358"/>
      <c r="AC7" s="358"/>
      <c r="AD7" s="358"/>
      <c r="AE7" s="358"/>
      <c r="AF7" s="358"/>
      <c r="AG7" s="358"/>
      <c r="AH7" s="358"/>
      <c r="AI7" s="358"/>
      <c r="AJ7" s="358"/>
      <c r="AK7" s="358"/>
      <c r="AL7" s="358"/>
      <c r="AM7" s="358"/>
      <c r="AN7" s="358"/>
      <c r="AO7" s="358"/>
      <c r="AP7" s="358"/>
      <c r="AQ7" s="358"/>
    </row>
    <row r="8" spans="1:43" ht="34.5" customHeight="1">
      <c r="A8" s="366" t="s">
        <v>63</v>
      </c>
      <c r="B8" s="366"/>
      <c r="C8" s="366"/>
      <c r="D8" s="366"/>
      <c r="E8" s="41"/>
      <c r="F8" s="353"/>
      <c r="G8" s="353"/>
      <c r="H8" s="353"/>
      <c r="I8" s="353"/>
      <c r="J8" s="353"/>
      <c r="K8" s="353"/>
      <c r="L8" s="353"/>
      <c r="M8" s="353"/>
      <c r="N8" s="353"/>
      <c r="O8" s="353"/>
      <c r="P8" s="353"/>
      <c r="Q8" s="353"/>
      <c r="R8" s="353"/>
      <c r="S8" s="353"/>
      <c r="T8" s="353"/>
      <c r="W8" s="367" t="s">
        <v>75</v>
      </c>
      <c r="X8" s="367"/>
      <c r="Y8" s="367"/>
      <c r="Z8" s="368"/>
      <c r="AA8" s="368"/>
      <c r="AB8" s="368"/>
      <c r="AC8" s="368"/>
      <c r="AD8" s="368"/>
      <c r="AE8" s="368"/>
      <c r="AF8" s="368"/>
      <c r="AG8" s="368"/>
      <c r="AH8" s="368"/>
      <c r="AI8" s="368"/>
      <c r="AJ8" s="368"/>
      <c r="AK8" s="368"/>
      <c r="AL8" s="368"/>
      <c r="AM8" s="368"/>
      <c r="AN8" s="368"/>
      <c r="AO8" s="368"/>
      <c r="AP8" s="368"/>
      <c r="AQ8" s="368"/>
    </row>
    <row r="9" spans="1:43" ht="17.25" customHeight="1">
      <c r="A9" s="361" t="s">
        <v>117</v>
      </c>
      <c r="B9" s="362"/>
      <c r="C9" s="362"/>
      <c r="D9" s="362"/>
      <c r="E9" s="364"/>
      <c r="F9" s="365"/>
      <c r="G9" s="365"/>
      <c r="H9" s="365"/>
      <c r="I9" s="365"/>
      <c r="J9" s="365"/>
      <c r="K9" s="365"/>
      <c r="L9" s="365"/>
      <c r="M9" s="365"/>
      <c r="N9" s="365"/>
      <c r="O9" s="365"/>
      <c r="P9" s="23"/>
      <c r="Q9" s="23"/>
      <c r="R9" s="23"/>
      <c r="S9" s="23"/>
      <c r="T9" s="23"/>
      <c r="AK9" s="11"/>
      <c r="AL9" s="11"/>
      <c r="AM9" s="11"/>
      <c r="AN9" s="11"/>
      <c r="AO9" s="11"/>
      <c r="AP9" s="11"/>
      <c r="AQ9" s="11"/>
    </row>
    <row r="10" spans="1:43" ht="17.25" customHeight="1">
      <c r="A10" s="363"/>
      <c r="B10" s="363"/>
      <c r="C10" s="363"/>
      <c r="D10" s="363"/>
      <c r="E10" s="352"/>
      <c r="F10" s="354"/>
      <c r="G10" s="354"/>
      <c r="H10" s="354"/>
      <c r="I10" s="354"/>
      <c r="J10" s="354"/>
      <c r="K10" s="354"/>
      <c r="L10" s="354"/>
      <c r="M10" s="354"/>
      <c r="N10" s="354"/>
      <c r="O10" s="354"/>
      <c r="P10" s="24"/>
      <c r="Q10" s="24"/>
      <c r="R10" s="24"/>
      <c r="S10" s="24"/>
      <c r="T10" s="24"/>
      <c r="AA10" s="22"/>
      <c r="AK10" s="11"/>
      <c r="AL10" s="11"/>
      <c r="AM10" s="11"/>
      <c r="AN10" s="11"/>
      <c r="AO10" s="11"/>
      <c r="AP10" s="11"/>
      <c r="AQ10" s="11"/>
    </row>
    <row r="11" spans="1:43" ht="13.5" customHeight="1">
      <c r="A11" s="4"/>
      <c r="B11" s="4"/>
      <c r="C11" s="4"/>
      <c r="D11" s="4"/>
      <c r="E11" s="10"/>
      <c r="F11" s="10"/>
      <c r="G11" s="10"/>
      <c r="H11" s="10"/>
      <c r="I11" s="10"/>
      <c r="J11" s="10"/>
      <c r="K11" s="10"/>
      <c r="L11" s="10"/>
      <c r="M11" s="10"/>
      <c r="N11" s="10"/>
      <c r="O11" s="10"/>
      <c r="P11" s="10"/>
      <c r="Q11" s="10"/>
      <c r="R11" s="8"/>
      <c r="AA11" s="22"/>
      <c r="AK11" s="11"/>
      <c r="AL11" s="11"/>
      <c r="AM11" s="11"/>
      <c r="AN11" s="11"/>
      <c r="AO11" s="11"/>
      <c r="AP11" s="11"/>
      <c r="AQ11" s="11"/>
    </row>
    <row r="12" spans="1:43" ht="13.5" customHeight="1">
      <c r="A12" s="4"/>
      <c r="B12" s="4"/>
      <c r="C12" s="4"/>
      <c r="D12" s="4"/>
      <c r="E12" s="10"/>
      <c r="F12" s="10"/>
      <c r="G12" s="10"/>
      <c r="H12" s="10"/>
      <c r="I12" s="10"/>
      <c r="J12" s="10"/>
      <c r="K12" s="10"/>
      <c r="L12" s="10"/>
      <c r="M12" s="10"/>
      <c r="N12" s="10"/>
      <c r="O12" s="10"/>
      <c r="P12" s="10"/>
      <c r="Q12" s="10"/>
      <c r="R12" s="8"/>
      <c r="AA12" s="22"/>
      <c r="AK12" s="11"/>
      <c r="AL12" s="11"/>
      <c r="AM12" s="11"/>
      <c r="AN12" s="11"/>
      <c r="AO12" s="11"/>
      <c r="AP12" s="11"/>
      <c r="AQ12" s="11"/>
    </row>
    <row r="13" spans="1:43" ht="13.5" customHeight="1">
      <c r="A13" s="4"/>
      <c r="B13" s="4"/>
      <c r="C13" s="4"/>
      <c r="D13" s="4"/>
      <c r="E13" s="10"/>
      <c r="F13" s="10"/>
      <c r="G13" s="10"/>
      <c r="H13" s="10"/>
      <c r="I13" s="10"/>
      <c r="J13" s="10"/>
      <c r="K13" s="10"/>
      <c r="L13" s="10"/>
      <c r="M13" s="10"/>
      <c r="N13" s="10"/>
      <c r="O13" s="10"/>
      <c r="P13" s="10"/>
      <c r="Q13" s="10"/>
      <c r="R13" s="8"/>
      <c r="AA13" s="22"/>
      <c r="AK13" s="11"/>
      <c r="AL13" s="11"/>
      <c r="AM13" s="11"/>
      <c r="AN13" s="11"/>
      <c r="AO13" s="11"/>
      <c r="AP13" s="11"/>
      <c r="AQ13" s="11"/>
    </row>
    <row r="14" spans="1:43" ht="13.5" customHeight="1">
      <c r="AG14" s="8"/>
      <c r="AH14" s="8"/>
      <c r="AI14" s="8"/>
      <c r="AJ14" s="8"/>
      <c r="AK14" s="8"/>
      <c r="AL14" s="8"/>
      <c r="AM14" s="8"/>
      <c r="AN14" s="8"/>
      <c r="AO14" s="8"/>
      <c r="AP14" s="8"/>
      <c r="AQ14" s="9"/>
    </row>
    <row r="15" spans="1:43" ht="27.75" customHeight="1">
      <c r="A15" s="383" t="s">
        <v>13</v>
      </c>
      <c r="B15" s="257"/>
      <c r="C15" s="258"/>
      <c r="D15" s="382" t="s">
        <v>72</v>
      </c>
      <c r="E15" s="382"/>
      <c r="F15" s="382"/>
      <c r="G15" s="382"/>
      <c r="H15" s="382"/>
      <c r="I15" s="382"/>
      <c r="J15" s="382"/>
      <c r="K15" s="382"/>
      <c r="L15" s="382"/>
      <c r="M15" s="382"/>
      <c r="N15" s="382"/>
      <c r="O15" s="382"/>
      <c r="P15" s="382"/>
      <c r="Q15" s="382"/>
      <c r="R15" s="382"/>
      <c r="S15" s="382"/>
      <c r="T15" s="382"/>
      <c r="U15" s="382"/>
      <c r="V15" s="382"/>
      <c r="W15" s="382"/>
      <c r="X15" s="382" t="s">
        <v>67</v>
      </c>
      <c r="Y15" s="382"/>
      <c r="Z15" s="382" t="s">
        <v>68</v>
      </c>
      <c r="AA15" s="382"/>
      <c r="AB15" s="382" t="s">
        <v>69</v>
      </c>
      <c r="AC15" s="382"/>
      <c r="AD15" s="382"/>
      <c r="AE15" s="382"/>
      <c r="AF15" s="382"/>
      <c r="AG15" s="382"/>
      <c r="AH15" s="382" t="s">
        <v>70</v>
      </c>
      <c r="AI15" s="382"/>
      <c r="AJ15" s="382"/>
      <c r="AK15" s="382"/>
      <c r="AL15" s="382"/>
      <c r="AM15" s="382"/>
      <c r="AN15" s="382"/>
      <c r="AO15" s="382"/>
      <c r="AP15" s="382"/>
      <c r="AQ15" s="11"/>
    </row>
    <row r="16" spans="1:43" ht="30" customHeight="1">
      <c r="A16" s="369"/>
      <c r="B16" s="370"/>
      <c r="C16" s="371"/>
      <c r="D16" s="372"/>
      <c r="E16" s="373"/>
      <c r="F16" s="373"/>
      <c r="G16" s="373"/>
      <c r="H16" s="373"/>
      <c r="I16" s="373"/>
      <c r="J16" s="373"/>
      <c r="K16" s="373"/>
      <c r="L16" s="373"/>
      <c r="M16" s="373"/>
      <c r="N16" s="373"/>
      <c r="O16" s="373"/>
      <c r="P16" s="373"/>
      <c r="Q16" s="373"/>
      <c r="R16" s="373"/>
      <c r="S16" s="373"/>
      <c r="T16" s="373"/>
      <c r="U16" s="373"/>
      <c r="V16" s="373"/>
      <c r="W16" s="374"/>
      <c r="X16" s="375"/>
      <c r="Y16" s="376"/>
      <c r="Z16" s="377"/>
      <c r="AA16" s="377"/>
      <c r="AB16" s="378"/>
      <c r="AC16" s="379"/>
      <c r="AD16" s="379"/>
      <c r="AE16" s="379"/>
      <c r="AF16" s="379"/>
      <c r="AG16" s="380"/>
      <c r="AH16" s="381">
        <f t="shared" ref="AH16:AH33" si="0">ROUND(X16*AB16,0)</f>
        <v>0</v>
      </c>
      <c r="AI16" s="381"/>
      <c r="AJ16" s="381"/>
      <c r="AK16" s="381"/>
      <c r="AL16" s="381"/>
      <c r="AM16" s="381"/>
      <c r="AN16" s="381"/>
      <c r="AO16" s="381"/>
      <c r="AP16" s="381"/>
      <c r="AQ16" s="25"/>
    </row>
    <row r="17" spans="1:43" ht="30" customHeight="1">
      <c r="A17" s="384"/>
      <c r="B17" s="384"/>
      <c r="C17" s="384"/>
      <c r="D17" s="385"/>
      <c r="E17" s="385"/>
      <c r="F17" s="385"/>
      <c r="G17" s="385"/>
      <c r="H17" s="385"/>
      <c r="I17" s="385"/>
      <c r="J17" s="385"/>
      <c r="K17" s="385"/>
      <c r="L17" s="385"/>
      <c r="M17" s="385"/>
      <c r="N17" s="385"/>
      <c r="O17" s="385"/>
      <c r="P17" s="385"/>
      <c r="Q17" s="385"/>
      <c r="R17" s="385"/>
      <c r="S17" s="385"/>
      <c r="T17" s="385"/>
      <c r="U17" s="385"/>
      <c r="V17" s="385"/>
      <c r="W17" s="385"/>
      <c r="X17" s="386"/>
      <c r="Y17" s="386"/>
      <c r="Z17" s="387"/>
      <c r="AA17" s="387"/>
      <c r="AB17" s="388"/>
      <c r="AC17" s="388"/>
      <c r="AD17" s="388"/>
      <c r="AE17" s="388"/>
      <c r="AF17" s="388"/>
      <c r="AG17" s="388"/>
      <c r="AH17" s="389">
        <f t="shared" si="0"/>
        <v>0</v>
      </c>
      <c r="AI17" s="389"/>
      <c r="AJ17" s="389"/>
      <c r="AK17" s="389"/>
      <c r="AL17" s="389"/>
      <c r="AM17" s="389"/>
      <c r="AN17" s="389"/>
      <c r="AO17" s="389"/>
      <c r="AP17" s="389"/>
      <c r="AQ17" s="26"/>
    </row>
    <row r="18" spans="1:43" ht="30" customHeight="1">
      <c r="A18" s="384"/>
      <c r="B18" s="384"/>
      <c r="C18" s="384"/>
      <c r="D18" s="385"/>
      <c r="E18" s="385"/>
      <c r="F18" s="385"/>
      <c r="G18" s="385"/>
      <c r="H18" s="385"/>
      <c r="I18" s="385"/>
      <c r="J18" s="385"/>
      <c r="K18" s="385"/>
      <c r="L18" s="385"/>
      <c r="M18" s="385"/>
      <c r="N18" s="385"/>
      <c r="O18" s="385"/>
      <c r="P18" s="385"/>
      <c r="Q18" s="385"/>
      <c r="R18" s="385"/>
      <c r="S18" s="385"/>
      <c r="T18" s="385"/>
      <c r="U18" s="385"/>
      <c r="V18" s="385"/>
      <c r="W18" s="385"/>
      <c r="X18" s="386"/>
      <c r="Y18" s="386"/>
      <c r="Z18" s="387"/>
      <c r="AA18" s="387"/>
      <c r="AB18" s="388"/>
      <c r="AC18" s="388"/>
      <c r="AD18" s="388"/>
      <c r="AE18" s="388"/>
      <c r="AF18" s="388"/>
      <c r="AG18" s="388"/>
      <c r="AH18" s="389">
        <f t="shared" si="0"/>
        <v>0</v>
      </c>
      <c r="AI18" s="389"/>
      <c r="AJ18" s="389"/>
      <c r="AK18" s="389"/>
      <c r="AL18" s="389"/>
      <c r="AM18" s="389"/>
      <c r="AN18" s="389"/>
      <c r="AO18" s="389"/>
      <c r="AP18" s="389"/>
      <c r="AQ18" s="26"/>
    </row>
    <row r="19" spans="1:43" ht="30" customHeight="1">
      <c r="A19" s="384"/>
      <c r="B19" s="384"/>
      <c r="C19" s="384"/>
      <c r="D19" s="385"/>
      <c r="E19" s="385"/>
      <c r="F19" s="385"/>
      <c r="G19" s="385"/>
      <c r="H19" s="385"/>
      <c r="I19" s="385"/>
      <c r="J19" s="385"/>
      <c r="K19" s="385"/>
      <c r="L19" s="385"/>
      <c r="M19" s="385"/>
      <c r="N19" s="385"/>
      <c r="O19" s="385"/>
      <c r="P19" s="385"/>
      <c r="Q19" s="385"/>
      <c r="R19" s="385"/>
      <c r="S19" s="385"/>
      <c r="T19" s="385"/>
      <c r="U19" s="385"/>
      <c r="V19" s="385"/>
      <c r="W19" s="385"/>
      <c r="X19" s="386"/>
      <c r="Y19" s="386"/>
      <c r="Z19" s="387"/>
      <c r="AA19" s="387"/>
      <c r="AB19" s="388"/>
      <c r="AC19" s="388"/>
      <c r="AD19" s="388"/>
      <c r="AE19" s="388"/>
      <c r="AF19" s="388"/>
      <c r="AG19" s="388"/>
      <c r="AH19" s="389">
        <f t="shared" si="0"/>
        <v>0</v>
      </c>
      <c r="AI19" s="389"/>
      <c r="AJ19" s="389"/>
      <c r="AK19" s="389"/>
      <c r="AL19" s="389"/>
      <c r="AM19" s="389"/>
      <c r="AN19" s="389"/>
      <c r="AO19" s="389"/>
      <c r="AP19" s="389"/>
      <c r="AQ19" s="26"/>
    </row>
    <row r="20" spans="1:43" ht="30" customHeight="1">
      <c r="A20" s="384"/>
      <c r="B20" s="384"/>
      <c r="C20" s="384"/>
      <c r="D20" s="385"/>
      <c r="E20" s="385"/>
      <c r="F20" s="385"/>
      <c r="G20" s="385"/>
      <c r="H20" s="385"/>
      <c r="I20" s="385"/>
      <c r="J20" s="385"/>
      <c r="K20" s="385"/>
      <c r="L20" s="385"/>
      <c r="M20" s="385"/>
      <c r="N20" s="385"/>
      <c r="O20" s="385"/>
      <c r="P20" s="385"/>
      <c r="Q20" s="385"/>
      <c r="R20" s="385"/>
      <c r="S20" s="385"/>
      <c r="T20" s="385"/>
      <c r="U20" s="385"/>
      <c r="V20" s="385"/>
      <c r="W20" s="385"/>
      <c r="X20" s="386"/>
      <c r="Y20" s="386"/>
      <c r="Z20" s="387"/>
      <c r="AA20" s="387"/>
      <c r="AB20" s="388"/>
      <c r="AC20" s="388"/>
      <c r="AD20" s="388"/>
      <c r="AE20" s="388"/>
      <c r="AF20" s="388"/>
      <c r="AG20" s="388"/>
      <c r="AH20" s="389">
        <f t="shared" si="0"/>
        <v>0</v>
      </c>
      <c r="AI20" s="389"/>
      <c r="AJ20" s="389"/>
      <c r="AK20" s="389"/>
      <c r="AL20" s="389"/>
      <c r="AM20" s="389"/>
      <c r="AN20" s="389"/>
      <c r="AO20" s="389"/>
      <c r="AP20" s="389"/>
      <c r="AQ20" s="26"/>
    </row>
    <row r="21" spans="1:43" ht="30" customHeight="1">
      <c r="A21" s="384"/>
      <c r="B21" s="384"/>
      <c r="C21" s="384"/>
      <c r="D21" s="385"/>
      <c r="E21" s="385"/>
      <c r="F21" s="385"/>
      <c r="G21" s="385"/>
      <c r="H21" s="385"/>
      <c r="I21" s="385"/>
      <c r="J21" s="385"/>
      <c r="K21" s="385"/>
      <c r="L21" s="385"/>
      <c r="M21" s="385"/>
      <c r="N21" s="385"/>
      <c r="O21" s="385"/>
      <c r="P21" s="385"/>
      <c r="Q21" s="385"/>
      <c r="R21" s="385"/>
      <c r="S21" s="385"/>
      <c r="T21" s="385"/>
      <c r="U21" s="385"/>
      <c r="V21" s="385"/>
      <c r="W21" s="385"/>
      <c r="X21" s="386"/>
      <c r="Y21" s="386"/>
      <c r="Z21" s="387"/>
      <c r="AA21" s="387"/>
      <c r="AB21" s="388"/>
      <c r="AC21" s="388"/>
      <c r="AD21" s="388"/>
      <c r="AE21" s="388"/>
      <c r="AF21" s="388"/>
      <c r="AG21" s="388"/>
      <c r="AH21" s="389">
        <f t="shared" si="0"/>
        <v>0</v>
      </c>
      <c r="AI21" s="389"/>
      <c r="AJ21" s="389"/>
      <c r="AK21" s="389"/>
      <c r="AL21" s="389"/>
      <c r="AM21" s="389"/>
      <c r="AN21" s="389"/>
      <c r="AO21" s="389"/>
      <c r="AP21" s="389"/>
      <c r="AQ21" s="26"/>
    </row>
    <row r="22" spans="1:43" s="1" customFormat="1" ht="30" customHeight="1">
      <c r="A22" s="384"/>
      <c r="B22" s="384"/>
      <c r="C22" s="384"/>
      <c r="D22" s="385"/>
      <c r="E22" s="385"/>
      <c r="F22" s="385"/>
      <c r="G22" s="385"/>
      <c r="H22" s="385"/>
      <c r="I22" s="385"/>
      <c r="J22" s="385"/>
      <c r="K22" s="385"/>
      <c r="L22" s="385"/>
      <c r="M22" s="385"/>
      <c r="N22" s="385"/>
      <c r="O22" s="385"/>
      <c r="P22" s="385"/>
      <c r="Q22" s="385"/>
      <c r="R22" s="385"/>
      <c r="S22" s="385"/>
      <c r="T22" s="385"/>
      <c r="U22" s="385"/>
      <c r="V22" s="385"/>
      <c r="W22" s="385"/>
      <c r="X22" s="386"/>
      <c r="Y22" s="386"/>
      <c r="Z22" s="387"/>
      <c r="AA22" s="387"/>
      <c r="AB22" s="388"/>
      <c r="AC22" s="388"/>
      <c r="AD22" s="388"/>
      <c r="AE22" s="388"/>
      <c r="AF22" s="388"/>
      <c r="AG22" s="388"/>
      <c r="AH22" s="389">
        <f t="shared" si="0"/>
        <v>0</v>
      </c>
      <c r="AI22" s="389"/>
      <c r="AJ22" s="389"/>
      <c r="AK22" s="389"/>
      <c r="AL22" s="389"/>
      <c r="AM22" s="389"/>
      <c r="AN22" s="389"/>
      <c r="AO22" s="389"/>
      <c r="AP22" s="389"/>
      <c r="AQ22" s="26"/>
    </row>
    <row r="23" spans="1:43" s="1" customFormat="1" ht="30" customHeight="1">
      <c r="A23" s="384"/>
      <c r="B23" s="384"/>
      <c r="C23" s="384"/>
      <c r="D23" s="385"/>
      <c r="E23" s="385"/>
      <c r="F23" s="385"/>
      <c r="G23" s="385"/>
      <c r="H23" s="385"/>
      <c r="I23" s="385"/>
      <c r="J23" s="385"/>
      <c r="K23" s="385"/>
      <c r="L23" s="385"/>
      <c r="M23" s="385"/>
      <c r="N23" s="385"/>
      <c r="O23" s="385"/>
      <c r="P23" s="385"/>
      <c r="Q23" s="385"/>
      <c r="R23" s="385"/>
      <c r="S23" s="385"/>
      <c r="T23" s="385"/>
      <c r="U23" s="385"/>
      <c r="V23" s="385"/>
      <c r="W23" s="385"/>
      <c r="X23" s="386"/>
      <c r="Y23" s="386"/>
      <c r="Z23" s="387"/>
      <c r="AA23" s="387"/>
      <c r="AB23" s="388"/>
      <c r="AC23" s="388"/>
      <c r="AD23" s="388"/>
      <c r="AE23" s="388"/>
      <c r="AF23" s="388"/>
      <c r="AG23" s="388"/>
      <c r="AH23" s="389">
        <f t="shared" si="0"/>
        <v>0</v>
      </c>
      <c r="AI23" s="389"/>
      <c r="AJ23" s="389"/>
      <c r="AK23" s="389"/>
      <c r="AL23" s="389"/>
      <c r="AM23" s="389"/>
      <c r="AN23" s="389"/>
      <c r="AO23" s="389"/>
      <c r="AP23" s="389"/>
      <c r="AQ23" s="26"/>
    </row>
    <row r="24" spans="1:43" s="1" customFormat="1" ht="30" customHeight="1">
      <c r="A24" s="384"/>
      <c r="B24" s="384"/>
      <c r="C24" s="384"/>
      <c r="D24" s="385"/>
      <c r="E24" s="385"/>
      <c r="F24" s="385"/>
      <c r="G24" s="385"/>
      <c r="H24" s="385"/>
      <c r="I24" s="385"/>
      <c r="J24" s="385"/>
      <c r="K24" s="385"/>
      <c r="L24" s="385"/>
      <c r="M24" s="385"/>
      <c r="N24" s="385"/>
      <c r="O24" s="385"/>
      <c r="P24" s="385"/>
      <c r="Q24" s="385"/>
      <c r="R24" s="385"/>
      <c r="S24" s="385"/>
      <c r="T24" s="385"/>
      <c r="U24" s="385"/>
      <c r="V24" s="385"/>
      <c r="W24" s="385"/>
      <c r="X24" s="386"/>
      <c r="Y24" s="386"/>
      <c r="Z24" s="387"/>
      <c r="AA24" s="387"/>
      <c r="AB24" s="388"/>
      <c r="AC24" s="388"/>
      <c r="AD24" s="388"/>
      <c r="AE24" s="388"/>
      <c r="AF24" s="388"/>
      <c r="AG24" s="388"/>
      <c r="AH24" s="389">
        <f t="shared" si="0"/>
        <v>0</v>
      </c>
      <c r="AI24" s="389"/>
      <c r="AJ24" s="389"/>
      <c r="AK24" s="389"/>
      <c r="AL24" s="389"/>
      <c r="AM24" s="389"/>
      <c r="AN24" s="389"/>
      <c r="AO24" s="389"/>
      <c r="AP24" s="389"/>
      <c r="AQ24" s="26"/>
    </row>
    <row r="25" spans="1:43" s="1" customFormat="1" ht="30" customHeight="1">
      <c r="A25" s="384"/>
      <c r="B25" s="384"/>
      <c r="C25" s="384"/>
      <c r="D25" s="385"/>
      <c r="E25" s="385"/>
      <c r="F25" s="385"/>
      <c r="G25" s="385"/>
      <c r="H25" s="385"/>
      <c r="I25" s="385"/>
      <c r="J25" s="385"/>
      <c r="K25" s="385"/>
      <c r="L25" s="385"/>
      <c r="M25" s="385"/>
      <c r="N25" s="385"/>
      <c r="O25" s="385"/>
      <c r="P25" s="385"/>
      <c r="Q25" s="385"/>
      <c r="R25" s="385"/>
      <c r="S25" s="385"/>
      <c r="T25" s="385"/>
      <c r="U25" s="385"/>
      <c r="V25" s="385"/>
      <c r="W25" s="385"/>
      <c r="X25" s="386"/>
      <c r="Y25" s="386"/>
      <c r="Z25" s="387"/>
      <c r="AA25" s="387"/>
      <c r="AB25" s="388"/>
      <c r="AC25" s="388"/>
      <c r="AD25" s="388"/>
      <c r="AE25" s="388"/>
      <c r="AF25" s="388"/>
      <c r="AG25" s="388"/>
      <c r="AH25" s="389">
        <f t="shared" si="0"/>
        <v>0</v>
      </c>
      <c r="AI25" s="389"/>
      <c r="AJ25" s="389"/>
      <c r="AK25" s="389"/>
      <c r="AL25" s="389"/>
      <c r="AM25" s="389"/>
      <c r="AN25" s="389"/>
      <c r="AO25" s="389"/>
      <c r="AP25" s="389"/>
      <c r="AQ25" s="26"/>
    </row>
    <row r="26" spans="1:43" s="1" customFormat="1" ht="30" customHeight="1">
      <c r="A26" s="384"/>
      <c r="B26" s="384"/>
      <c r="C26" s="384"/>
      <c r="D26" s="385"/>
      <c r="E26" s="385"/>
      <c r="F26" s="385"/>
      <c r="G26" s="385"/>
      <c r="H26" s="385"/>
      <c r="I26" s="385"/>
      <c r="J26" s="385"/>
      <c r="K26" s="385"/>
      <c r="L26" s="385"/>
      <c r="M26" s="385"/>
      <c r="N26" s="385"/>
      <c r="O26" s="385"/>
      <c r="P26" s="385"/>
      <c r="Q26" s="385"/>
      <c r="R26" s="385"/>
      <c r="S26" s="385"/>
      <c r="T26" s="385"/>
      <c r="U26" s="385"/>
      <c r="V26" s="385"/>
      <c r="W26" s="385"/>
      <c r="X26" s="386"/>
      <c r="Y26" s="386"/>
      <c r="Z26" s="387"/>
      <c r="AA26" s="387"/>
      <c r="AB26" s="388"/>
      <c r="AC26" s="388"/>
      <c r="AD26" s="388"/>
      <c r="AE26" s="388"/>
      <c r="AF26" s="388"/>
      <c r="AG26" s="388"/>
      <c r="AH26" s="389">
        <f t="shared" si="0"/>
        <v>0</v>
      </c>
      <c r="AI26" s="389"/>
      <c r="AJ26" s="389"/>
      <c r="AK26" s="389"/>
      <c r="AL26" s="389"/>
      <c r="AM26" s="389"/>
      <c r="AN26" s="389"/>
      <c r="AO26" s="389"/>
      <c r="AP26" s="389"/>
      <c r="AQ26" s="26"/>
    </row>
    <row r="27" spans="1:43" s="1" customFormat="1" ht="30" customHeight="1">
      <c r="A27" s="384"/>
      <c r="B27" s="384"/>
      <c r="C27" s="384"/>
      <c r="D27" s="385"/>
      <c r="E27" s="385"/>
      <c r="F27" s="385"/>
      <c r="G27" s="385"/>
      <c r="H27" s="385"/>
      <c r="I27" s="385"/>
      <c r="J27" s="385"/>
      <c r="K27" s="385"/>
      <c r="L27" s="385"/>
      <c r="M27" s="385"/>
      <c r="N27" s="385"/>
      <c r="O27" s="385"/>
      <c r="P27" s="385"/>
      <c r="Q27" s="385"/>
      <c r="R27" s="385"/>
      <c r="S27" s="385"/>
      <c r="T27" s="385"/>
      <c r="U27" s="385"/>
      <c r="V27" s="385"/>
      <c r="W27" s="385"/>
      <c r="X27" s="386"/>
      <c r="Y27" s="386"/>
      <c r="Z27" s="387"/>
      <c r="AA27" s="387"/>
      <c r="AB27" s="388"/>
      <c r="AC27" s="388"/>
      <c r="AD27" s="388"/>
      <c r="AE27" s="388"/>
      <c r="AF27" s="388"/>
      <c r="AG27" s="388"/>
      <c r="AH27" s="389">
        <f t="shared" si="0"/>
        <v>0</v>
      </c>
      <c r="AI27" s="389"/>
      <c r="AJ27" s="389"/>
      <c r="AK27" s="389"/>
      <c r="AL27" s="389"/>
      <c r="AM27" s="389"/>
      <c r="AN27" s="389"/>
      <c r="AO27" s="389"/>
      <c r="AP27" s="389"/>
      <c r="AQ27" s="26"/>
    </row>
    <row r="28" spans="1:43" s="1" customFormat="1" ht="30" customHeight="1">
      <c r="A28" s="384"/>
      <c r="B28" s="384"/>
      <c r="C28" s="384"/>
      <c r="D28" s="385"/>
      <c r="E28" s="385"/>
      <c r="F28" s="385"/>
      <c r="G28" s="385"/>
      <c r="H28" s="385"/>
      <c r="I28" s="385"/>
      <c r="J28" s="385"/>
      <c r="K28" s="385"/>
      <c r="L28" s="385"/>
      <c r="M28" s="385"/>
      <c r="N28" s="385"/>
      <c r="O28" s="385"/>
      <c r="P28" s="385"/>
      <c r="Q28" s="385"/>
      <c r="R28" s="385"/>
      <c r="S28" s="385"/>
      <c r="T28" s="385"/>
      <c r="U28" s="385"/>
      <c r="V28" s="385"/>
      <c r="W28" s="385"/>
      <c r="X28" s="386"/>
      <c r="Y28" s="386"/>
      <c r="Z28" s="387"/>
      <c r="AA28" s="387"/>
      <c r="AB28" s="388"/>
      <c r="AC28" s="388"/>
      <c r="AD28" s="388"/>
      <c r="AE28" s="388"/>
      <c r="AF28" s="388"/>
      <c r="AG28" s="388"/>
      <c r="AH28" s="389">
        <f t="shared" si="0"/>
        <v>0</v>
      </c>
      <c r="AI28" s="389"/>
      <c r="AJ28" s="389"/>
      <c r="AK28" s="389"/>
      <c r="AL28" s="389"/>
      <c r="AM28" s="389"/>
      <c r="AN28" s="389"/>
      <c r="AO28" s="389"/>
      <c r="AP28" s="389"/>
      <c r="AQ28" s="26"/>
    </row>
    <row r="29" spans="1:43" s="1" customFormat="1" ht="30" customHeight="1">
      <c r="A29" s="384"/>
      <c r="B29" s="384"/>
      <c r="C29" s="384"/>
      <c r="D29" s="385"/>
      <c r="E29" s="385"/>
      <c r="F29" s="385"/>
      <c r="G29" s="385"/>
      <c r="H29" s="385"/>
      <c r="I29" s="385"/>
      <c r="J29" s="385"/>
      <c r="K29" s="385"/>
      <c r="L29" s="385"/>
      <c r="M29" s="385"/>
      <c r="N29" s="385"/>
      <c r="O29" s="385"/>
      <c r="P29" s="385"/>
      <c r="Q29" s="385"/>
      <c r="R29" s="385"/>
      <c r="S29" s="385"/>
      <c r="T29" s="385"/>
      <c r="U29" s="385"/>
      <c r="V29" s="385"/>
      <c r="W29" s="385"/>
      <c r="X29" s="386"/>
      <c r="Y29" s="386"/>
      <c r="Z29" s="387"/>
      <c r="AA29" s="387"/>
      <c r="AB29" s="388"/>
      <c r="AC29" s="388"/>
      <c r="AD29" s="388"/>
      <c r="AE29" s="388"/>
      <c r="AF29" s="388"/>
      <c r="AG29" s="388"/>
      <c r="AH29" s="389">
        <f t="shared" si="0"/>
        <v>0</v>
      </c>
      <c r="AI29" s="389"/>
      <c r="AJ29" s="389"/>
      <c r="AK29" s="389"/>
      <c r="AL29" s="389"/>
      <c r="AM29" s="389"/>
      <c r="AN29" s="389"/>
      <c r="AO29" s="389"/>
      <c r="AP29" s="389"/>
      <c r="AQ29" s="26"/>
    </row>
    <row r="30" spans="1:43" s="1" customFormat="1" ht="30" customHeight="1">
      <c r="A30" s="384"/>
      <c r="B30" s="384"/>
      <c r="C30" s="384"/>
      <c r="D30" s="385"/>
      <c r="E30" s="385"/>
      <c r="F30" s="385"/>
      <c r="G30" s="385"/>
      <c r="H30" s="385"/>
      <c r="I30" s="385"/>
      <c r="J30" s="385"/>
      <c r="K30" s="385"/>
      <c r="L30" s="385"/>
      <c r="M30" s="385"/>
      <c r="N30" s="385"/>
      <c r="O30" s="385"/>
      <c r="P30" s="385"/>
      <c r="Q30" s="385"/>
      <c r="R30" s="385"/>
      <c r="S30" s="385"/>
      <c r="T30" s="385"/>
      <c r="U30" s="385"/>
      <c r="V30" s="385"/>
      <c r="W30" s="385"/>
      <c r="X30" s="386"/>
      <c r="Y30" s="386"/>
      <c r="Z30" s="387"/>
      <c r="AA30" s="387"/>
      <c r="AB30" s="388"/>
      <c r="AC30" s="388"/>
      <c r="AD30" s="388"/>
      <c r="AE30" s="388"/>
      <c r="AF30" s="388"/>
      <c r="AG30" s="388"/>
      <c r="AH30" s="389">
        <f t="shared" si="0"/>
        <v>0</v>
      </c>
      <c r="AI30" s="389"/>
      <c r="AJ30" s="389"/>
      <c r="AK30" s="389"/>
      <c r="AL30" s="389"/>
      <c r="AM30" s="389"/>
      <c r="AN30" s="389"/>
      <c r="AO30" s="389"/>
      <c r="AP30" s="389"/>
      <c r="AQ30" s="26"/>
    </row>
    <row r="31" spans="1:43" s="1" customFormat="1" ht="30" customHeight="1">
      <c r="A31" s="384"/>
      <c r="B31" s="384"/>
      <c r="C31" s="384"/>
      <c r="D31" s="385"/>
      <c r="E31" s="385"/>
      <c r="F31" s="385"/>
      <c r="G31" s="385"/>
      <c r="H31" s="385"/>
      <c r="I31" s="385"/>
      <c r="J31" s="385"/>
      <c r="K31" s="385"/>
      <c r="L31" s="385"/>
      <c r="M31" s="385"/>
      <c r="N31" s="385"/>
      <c r="O31" s="385"/>
      <c r="P31" s="385"/>
      <c r="Q31" s="385"/>
      <c r="R31" s="385"/>
      <c r="S31" s="385"/>
      <c r="T31" s="385"/>
      <c r="U31" s="385"/>
      <c r="V31" s="385"/>
      <c r="W31" s="385"/>
      <c r="X31" s="386"/>
      <c r="Y31" s="386"/>
      <c r="Z31" s="387"/>
      <c r="AA31" s="387"/>
      <c r="AB31" s="388"/>
      <c r="AC31" s="388"/>
      <c r="AD31" s="388"/>
      <c r="AE31" s="388"/>
      <c r="AF31" s="388"/>
      <c r="AG31" s="388"/>
      <c r="AH31" s="389">
        <f t="shared" si="0"/>
        <v>0</v>
      </c>
      <c r="AI31" s="389"/>
      <c r="AJ31" s="389"/>
      <c r="AK31" s="389"/>
      <c r="AL31" s="389"/>
      <c r="AM31" s="389"/>
      <c r="AN31" s="389"/>
      <c r="AO31" s="389"/>
      <c r="AP31" s="389"/>
      <c r="AQ31" s="26"/>
    </row>
    <row r="32" spans="1:43" ht="30" customHeight="1">
      <c r="A32" s="384"/>
      <c r="B32" s="384"/>
      <c r="C32" s="384"/>
      <c r="D32" s="385"/>
      <c r="E32" s="385"/>
      <c r="F32" s="385"/>
      <c r="G32" s="385"/>
      <c r="H32" s="385"/>
      <c r="I32" s="385"/>
      <c r="J32" s="385"/>
      <c r="K32" s="385"/>
      <c r="L32" s="385"/>
      <c r="M32" s="385"/>
      <c r="N32" s="385"/>
      <c r="O32" s="385"/>
      <c r="P32" s="385"/>
      <c r="Q32" s="385"/>
      <c r="R32" s="385"/>
      <c r="S32" s="385"/>
      <c r="T32" s="385"/>
      <c r="U32" s="385"/>
      <c r="V32" s="385"/>
      <c r="W32" s="385"/>
      <c r="X32" s="386"/>
      <c r="Y32" s="386"/>
      <c r="Z32" s="387"/>
      <c r="AA32" s="387"/>
      <c r="AB32" s="388"/>
      <c r="AC32" s="388"/>
      <c r="AD32" s="388"/>
      <c r="AE32" s="388"/>
      <c r="AF32" s="388"/>
      <c r="AG32" s="388"/>
      <c r="AH32" s="389">
        <f t="shared" si="0"/>
        <v>0</v>
      </c>
      <c r="AI32" s="389"/>
      <c r="AJ32" s="389"/>
      <c r="AK32" s="389"/>
      <c r="AL32" s="389"/>
      <c r="AM32" s="389"/>
      <c r="AN32" s="389"/>
      <c r="AO32" s="389"/>
      <c r="AP32" s="389"/>
      <c r="AQ32" s="26"/>
    </row>
    <row r="33" spans="1:43" ht="30" customHeight="1">
      <c r="A33" s="384"/>
      <c r="B33" s="384"/>
      <c r="C33" s="384"/>
      <c r="D33" s="385"/>
      <c r="E33" s="385"/>
      <c r="F33" s="385"/>
      <c r="G33" s="385"/>
      <c r="H33" s="385"/>
      <c r="I33" s="385"/>
      <c r="J33" s="385"/>
      <c r="K33" s="385"/>
      <c r="L33" s="385"/>
      <c r="M33" s="385"/>
      <c r="N33" s="385"/>
      <c r="O33" s="385"/>
      <c r="P33" s="385"/>
      <c r="Q33" s="385"/>
      <c r="R33" s="385"/>
      <c r="S33" s="385"/>
      <c r="T33" s="385"/>
      <c r="U33" s="385"/>
      <c r="V33" s="385"/>
      <c r="W33" s="385"/>
      <c r="X33" s="386"/>
      <c r="Y33" s="386"/>
      <c r="Z33" s="387"/>
      <c r="AA33" s="387"/>
      <c r="AB33" s="388"/>
      <c r="AC33" s="388"/>
      <c r="AD33" s="388"/>
      <c r="AE33" s="388"/>
      <c r="AF33" s="388"/>
      <c r="AG33" s="388"/>
      <c r="AH33" s="389">
        <f t="shared" si="0"/>
        <v>0</v>
      </c>
      <c r="AI33" s="389"/>
      <c r="AJ33" s="389"/>
      <c r="AK33" s="389"/>
      <c r="AL33" s="389"/>
      <c r="AM33" s="389"/>
      <c r="AN33" s="389"/>
      <c r="AO33" s="389"/>
      <c r="AP33" s="389"/>
      <c r="AQ33" s="26"/>
    </row>
    <row r="34" spans="1:43" ht="30" customHeight="1">
      <c r="A34" s="390" t="s">
        <v>71</v>
      </c>
      <c r="B34" s="390"/>
      <c r="C34" s="390"/>
      <c r="D34" s="390"/>
      <c r="E34" s="390"/>
      <c r="F34" s="390"/>
      <c r="G34" s="390"/>
      <c r="H34" s="390"/>
      <c r="I34" s="390"/>
      <c r="J34" s="390"/>
      <c r="K34" s="390"/>
      <c r="L34" s="390"/>
      <c r="M34" s="390"/>
      <c r="N34" s="390"/>
      <c r="O34" s="390"/>
      <c r="P34" s="390"/>
      <c r="Q34" s="390"/>
      <c r="R34" s="390"/>
      <c r="S34" s="390"/>
      <c r="T34" s="390"/>
      <c r="U34" s="390"/>
      <c r="V34" s="390"/>
      <c r="W34" s="390"/>
      <c r="X34" s="390"/>
      <c r="Y34" s="390"/>
      <c r="Z34" s="390"/>
      <c r="AA34" s="390"/>
      <c r="AB34" s="390"/>
      <c r="AC34" s="390"/>
      <c r="AD34" s="390"/>
      <c r="AE34" s="390"/>
      <c r="AF34" s="390"/>
      <c r="AG34" s="390"/>
      <c r="AH34" s="391">
        <f>SUM(AH16:AP33)</f>
        <v>0</v>
      </c>
      <c r="AI34" s="391"/>
      <c r="AJ34" s="391"/>
      <c r="AK34" s="391"/>
      <c r="AL34" s="391"/>
      <c r="AM34" s="391"/>
      <c r="AN34" s="391"/>
      <c r="AO34" s="391"/>
      <c r="AP34" s="391"/>
      <c r="AQ34" s="27"/>
    </row>
    <row r="35" spans="1:43" ht="22.5" customHeight="1">
      <c r="A35" s="393" t="s">
        <v>66</v>
      </c>
      <c r="B35" s="393"/>
      <c r="C35" s="393"/>
      <c r="D35" s="393"/>
      <c r="E35" s="393"/>
      <c r="F35" s="393"/>
      <c r="G35" s="393"/>
      <c r="H35" s="393"/>
      <c r="I35" s="393"/>
      <c r="J35" s="393"/>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393"/>
      <c r="AN35" s="393"/>
      <c r="AO35" s="393"/>
      <c r="AP35" s="393"/>
      <c r="AQ35" s="392"/>
    </row>
    <row r="36" spans="1:43" ht="22.5" customHeight="1">
      <c r="A36" s="392" t="s">
        <v>121</v>
      </c>
      <c r="B36" s="392"/>
      <c r="C36" s="392"/>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2"/>
      <c r="AJ36" s="392"/>
      <c r="AK36" s="392"/>
      <c r="AL36" s="392"/>
      <c r="AM36" s="392"/>
      <c r="AN36" s="392"/>
      <c r="AO36" s="392"/>
      <c r="AP36" s="392"/>
      <c r="AQ36" s="392"/>
    </row>
    <row r="37" spans="1:43" ht="22.5" customHeight="1">
      <c r="A37" s="392" t="s">
        <v>122</v>
      </c>
      <c r="B37" s="392"/>
      <c r="C37" s="392"/>
      <c r="D37" s="392"/>
      <c r="E37" s="392"/>
      <c r="F37" s="392"/>
      <c r="G37" s="392"/>
      <c r="H37" s="392"/>
      <c r="I37" s="392"/>
      <c r="J37" s="392"/>
      <c r="K37" s="392"/>
      <c r="L37" s="392"/>
      <c r="M37" s="392"/>
      <c r="N37" s="392"/>
      <c r="O37" s="392"/>
      <c r="P37" s="392"/>
      <c r="Q37" s="392"/>
      <c r="R37" s="392"/>
      <c r="S37" s="392"/>
      <c r="T37" s="392"/>
      <c r="U37" s="392"/>
      <c r="V37" s="392"/>
      <c r="W37" s="392"/>
      <c r="X37" s="392"/>
      <c r="Y37" s="392"/>
      <c r="Z37" s="392"/>
      <c r="AA37" s="392"/>
      <c r="AB37" s="392"/>
      <c r="AC37" s="392"/>
      <c r="AD37" s="392"/>
      <c r="AE37" s="392"/>
      <c r="AF37" s="392"/>
      <c r="AG37" s="392"/>
      <c r="AH37" s="392"/>
      <c r="AI37" s="392"/>
      <c r="AJ37" s="392"/>
      <c r="AK37" s="392"/>
      <c r="AL37" s="392"/>
      <c r="AM37" s="392"/>
      <c r="AN37" s="392"/>
      <c r="AO37" s="392"/>
      <c r="AP37" s="392"/>
      <c r="AQ37" s="392"/>
    </row>
  </sheetData>
  <sheetProtection algorithmName="SHA-512" hashValue="GgtbRDd8TvzHfvb7nPc6R6+Q+4JSDBGx8qTwTaMyCT8ApuK9dcck87I46WdqFH36hrsA93wEt7SQRdd1wmkIWQ==" saltValue="HegDnOrkrTl85IJTQWSIvg==" spinCount="100000" sheet="1" formatCells="0" formatRows="0" selectLockedCells="1"/>
  <mergeCells count="134">
    <mergeCell ref="AH33:AP33"/>
    <mergeCell ref="AH32:AP32"/>
    <mergeCell ref="A34:AG34"/>
    <mergeCell ref="AH34:AP34"/>
    <mergeCell ref="A37:AQ37"/>
    <mergeCell ref="A35:AQ35"/>
    <mergeCell ref="A36:AQ36"/>
    <mergeCell ref="A32:C32"/>
    <mergeCell ref="D32:W32"/>
    <mergeCell ref="X32:Y32"/>
    <mergeCell ref="Z32:AA32"/>
    <mergeCell ref="AB32:AG32"/>
    <mergeCell ref="A33:C33"/>
    <mergeCell ref="D33:W33"/>
    <mergeCell ref="X33:Y33"/>
    <mergeCell ref="Z33:AA33"/>
    <mergeCell ref="AB33:AG33"/>
    <mergeCell ref="A30:C30"/>
    <mergeCell ref="D30:W30"/>
    <mergeCell ref="X30:Y30"/>
    <mergeCell ref="Z30:AA30"/>
    <mergeCell ref="AB30:AG30"/>
    <mergeCell ref="AH30:AP30"/>
    <mergeCell ref="AH29:AP29"/>
    <mergeCell ref="A31:C31"/>
    <mergeCell ref="D31:W31"/>
    <mergeCell ref="X31:Y31"/>
    <mergeCell ref="Z31:AA31"/>
    <mergeCell ref="AB31:AG31"/>
    <mergeCell ref="AH31:AP31"/>
    <mergeCell ref="AH27:AP27"/>
    <mergeCell ref="AH26:AP26"/>
    <mergeCell ref="A28:C28"/>
    <mergeCell ref="D28:W28"/>
    <mergeCell ref="X28:Y28"/>
    <mergeCell ref="Z28:AA28"/>
    <mergeCell ref="AB28:AG28"/>
    <mergeCell ref="AH28:AP28"/>
    <mergeCell ref="A29:C29"/>
    <mergeCell ref="D29:W29"/>
    <mergeCell ref="X29:Y29"/>
    <mergeCell ref="Z29:AA29"/>
    <mergeCell ref="AB29:AG29"/>
    <mergeCell ref="A26:C26"/>
    <mergeCell ref="D26:W26"/>
    <mergeCell ref="X26:Y26"/>
    <mergeCell ref="Z26:AA26"/>
    <mergeCell ref="AB26:AG26"/>
    <mergeCell ref="A27:C27"/>
    <mergeCell ref="D27:W27"/>
    <mergeCell ref="X27:Y27"/>
    <mergeCell ref="Z27:AA27"/>
    <mergeCell ref="AB27:AG27"/>
    <mergeCell ref="A24:C24"/>
    <mergeCell ref="D24:W24"/>
    <mergeCell ref="X24:Y24"/>
    <mergeCell ref="Z24:AA24"/>
    <mergeCell ref="AB24:AG24"/>
    <mergeCell ref="AH24:AP24"/>
    <mergeCell ref="A25:C25"/>
    <mergeCell ref="D25:W25"/>
    <mergeCell ref="X25:Y25"/>
    <mergeCell ref="Z25:AA25"/>
    <mergeCell ref="AB25:AG25"/>
    <mergeCell ref="AH25:AP25"/>
    <mergeCell ref="A22:C22"/>
    <mergeCell ref="D22:W22"/>
    <mergeCell ref="X22:Y22"/>
    <mergeCell ref="Z22:AA22"/>
    <mergeCell ref="AB22:AG22"/>
    <mergeCell ref="AH22:AP22"/>
    <mergeCell ref="A23:C23"/>
    <mergeCell ref="D23:W23"/>
    <mergeCell ref="X23:Y23"/>
    <mergeCell ref="Z23:AA23"/>
    <mergeCell ref="AB23:AG23"/>
    <mergeCell ref="AH23:AP23"/>
    <mergeCell ref="A20:C20"/>
    <mergeCell ref="D20:W20"/>
    <mergeCell ref="X20:Y20"/>
    <mergeCell ref="Z20:AA20"/>
    <mergeCell ref="AB20:AG20"/>
    <mergeCell ref="AH20:AP20"/>
    <mergeCell ref="A21:C21"/>
    <mergeCell ref="D21:W21"/>
    <mergeCell ref="X21:Y21"/>
    <mergeCell ref="Z21:AA21"/>
    <mergeCell ref="AB21:AG21"/>
    <mergeCell ref="AH21:AP21"/>
    <mergeCell ref="A17:C17"/>
    <mergeCell ref="D17:W17"/>
    <mergeCell ref="X17:Y17"/>
    <mergeCell ref="Z17:AA17"/>
    <mergeCell ref="AB17:AG17"/>
    <mergeCell ref="AH17:AP17"/>
    <mergeCell ref="AH18:AP18"/>
    <mergeCell ref="A19:C19"/>
    <mergeCell ref="D19:W19"/>
    <mergeCell ref="X19:Y19"/>
    <mergeCell ref="Z19:AA19"/>
    <mergeCell ref="AB19:AG19"/>
    <mergeCell ref="AH19:AP19"/>
    <mergeCell ref="A18:C18"/>
    <mergeCell ref="D18:W18"/>
    <mergeCell ref="X18:Y18"/>
    <mergeCell ref="Z18:AA18"/>
    <mergeCell ref="AB18:AG18"/>
    <mergeCell ref="A16:C16"/>
    <mergeCell ref="D16:W16"/>
    <mergeCell ref="X16:Y16"/>
    <mergeCell ref="Z16:AA16"/>
    <mergeCell ref="AB16:AG16"/>
    <mergeCell ref="AH16:AP16"/>
    <mergeCell ref="D15:W15"/>
    <mergeCell ref="X15:Y15"/>
    <mergeCell ref="Z15:AA15"/>
    <mergeCell ref="AB15:AG15"/>
    <mergeCell ref="AH15:AP15"/>
    <mergeCell ref="A15:C15"/>
    <mergeCell ref="A6:D7"/>
    <mergeCell ref="E6:E7"/>
    <mergeCell ref="F6:T7"/>
    <mergeCell ref="W6:Y7"/>
    <mergeCell ref="Z6:AQ7"/>
    <mergeCell ref="M1:AB2"/>
    <mergeCell ref="AK1:AQ2"/>
    <mergeCell ref="A9:D10"/>
    <mergeCell ref="E9:E10"/>
    <mergeCell ref="F9:O10"/>
    <mergeCell ref="A8:D8"/>
    <mergeCell ref="F8:T8"/>
    <mergeCell ref="W8:Y8"/>
    <mergeCell ref="Z8:AH8"/>
    <mergeCell ref="AI8:AQ8"/>
  </mergeCells>
  <phoneticPr fontId="1"/>
  <conditionalFormatting sqref="X16:Y33 AB16:AG33">
    <cfRule type="expression" dxfId="2" priority="1">
      <formula>INDIRECT(ADDRESS(ROW(),COLUMN()))=TRUNC(INDIRECT(ADDRESS(ROW(),COLUMN())))</formula>
    </cfRule>
  </conditionalFormatting>
  <dataValidations count="2">
    <dataValidation imeMode="halfAlpha" allowBlank="1" showInputMessage="1" showErrorMessage="1" sqref="X16:Y33" xr:uid="{00000000-0002-0000-0700-000000000000}"/>
    <dataValidation imeMode="hiragana" allowBlank="1" showInputMessage="1" showErrorMessage="1" sqref="D16:D33 P9:T10 F9 F8:T8 Z8:AQ8 Z16:AA33" xr:uid="{00000000-0002-0000-0700-000001000000}"/>
  </dataValidations>
  <pageMargins left="0.98425196850393704" right="0.39370078740157483" top="0.59055118110236227" bottom="0.59055118110236227" header="0.51181102362204722" footer="0.51181102362204722"/>
  <pageSetup paperSize="9" scale="91" orientation="portrait" blackAndWhite="1" r:id="rId1"/>
  <headerFooter>
    <oddFooter>&amp;R&amp;8第3.1版</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tabColor rgb="FFFFC000"/>
  </sheetPr>
  <dimension ref="A1:AQ37"/>
  <sheetViews>
    <sheetView showGridLines="0" showZeros="0" view="pageBreakPreview" zoomScale="85" zoomScaleNormal="100" zoomScaleSheetLayoutView="85" workbookViewId="0">
      <selection activeCell="F6" sqref="F6:T7"/>
    </sheetView>
  </sheetViews>
  <sheetFormatPr defaultColWidth="9" defaultRowHeight="13.2"/>
  <cols>
    <col min="1" max="3" width="2.109375" style="11" customWidth="1"/>
    <col min="4" max="17" width="2.33203125" style="11" customWidth="1"/>
    <col min="18" max="23" width="1.6640625" style="11" customWidth="1"/>
    <col min="24" max="24" width="3.6640625" style="11" customWidth="1"/>
    <col min="25" max="25" width="4.109375" style="11" customWidth="1"/>
    <col min="26" max="26" width="3.109375" style="11" customWidth="1"/>
    <col min="27" max="33" width="2.109375" style="11" customWidth="1"/>
    <col min="34" max="36" width="1.6640625" style="11" customWidth="1"/>
    <col min="37" max="43" width="1.88671875" style="2" customWidth="1"/>
    <col min="44" max="16384" width="9" style="2"/>
  </cols>
  <sheetData>
    <row r="1" spans="1:43" ht="13.5" customHeight="1">
      <c r="J1" s="7"/>
      <c r="K1" s="7"/>
      <c r="L1" s="7"/>
      <c r="M1" s="359" t="s">
        <v>116</v>
      </c>
      <c r="N1" s="359"/>
      <c r="O1" s="359"/>
      <c r="P1" s="359"/>
      <c r="Q1" s="359"/>
      <c r="R1" s="359"/>
      <c r="S1" s="359"/>
      <c r="T1" s="359"/>
      <c r="U1" s="359"/>
      <c r="V1" s="359"/>
      <c r="W1" s="359"/>
      <c r="X1" s="359"/>
      <c r="Y1" s="359"/>
      <c r="Z1" s="359"/>
      <c r="AA1" s="359"/>
      <c r="AB1" s="359"/>
      <c r="AC1" s="7"/>
      <c r="AD1" s="7"/>
      <c r="AE1" s="7"/>
      <c r="AF1" s="7"/>
      <c r="AG1" s="7"/>
      <c r="AH1" s="7"/>
      <c r="AI1" s="7"/>
      <c r="AK1" s="189" t="s">
        <v>76</v>
      </c>
      <c r="AL1" s="189"/>
      <c r="AM1" s="189"/>
      <c r="AN1" s="189"/>
      <c r="AO1" s="189"/>
      <c r="AP1" s="189"/>
      <c r="AQ1" s="189"/>
    </row>
    <row r="2" spans="1:43" ht="13.5" customHeight="1">
      <c r="J2" s="7"/>
      <c r="K2" s="7"/>
      <c r="L2" s="7"/>
      <c r="M2" s="360"/>
      <c r="N2" s="360"/>
      <c r="O2" s="360"/>
      <c r="P2" s="360"/>
      <c r="Q2" s="360"/>
      <c r="R2" s="360"/>
      <c r="S2" s="360"/>
      <c r="T2" s="360"/>
      <c r="U2" s="360"/>
      <c r="V2" s="360"/>
      <c r="W2" s="360"/>
      <c r="X2" s="360"/>
      <c r="Y2" s="360"/>
      <c r="Z2" s="360"/>
      <c r="AA2" s="360"/>
      <c r="AB2" s="360"/>
      <c r="AC2" s="7"/>
      <c r="AD2" s="7"/>
      <c r="AE2" s="7"/>
      <c r="AF2" s="7"/>
      <c r="AG2" s="7"/>
      <c r="AH2" s="7"/>
      <c r="AI2" s="7"/>
      <c r="AK2" s="189"/>
      <c r="AL2" s="189"/>
      <c r="AM2" s="189"/>
      <c r="AN2" s="189"/>
      <c r="AO2" s="189"/>
      <c r="AP2" s="189"/>
      <c r="AQ2" s="189"/>
    </row>
    <row r="3" spans="1:43" ht="13.5" customHeight="1">
      <c r="J3" s="7"/>
      <c r="K3" s="7"/>
      <c r="L3" s="7"/>
      <c r="M3" s="42"/>
      <c r="N3" s="42"/>
      <c r="O3" s="42"/>
      <c r="P3" s="42"/>
      <c r="Q3" s="42"/>
      <c r="R3" s="42"/>
      <c r="S3" s="42"/>
      <c r="T3" s="42"/>
      <c r="U3" s="42"/>
      <c r="V3" s="42"/>
      <c r="W3" s="42"/>
      <c r="X3" s="42"/>
      <c r="Y3" s="42"/>
      <c r="Z3" s="42"/>
      <c r="AA3" s="42"/>
      <c r="AB3" s="42"/>
      <c r="AC3" s="7"/>
      <c r="AD3" s="7"/>
      <c r="AE3" s="7"/>
      <c r="AF3" s="7"/>
      <c r="AG3" s="7"/>
      <c r="AH3" s="7"/>
      <c r="AI3" s="7"/>
      <c r="AL3" s="5"/>
      <c r="AM3" s="5"/>
      <c r="AN3" s="5"/>
      <c r="AO3" s="5"/>
      <c r="AP3" s="5"/>
      <c r="AQ3" s="5"/>
    </row>
    <row r="4" spans="1:43" ht="13.5" customHeight="1">
      <c r="J4" s="7"/>
      <c r="K4" s="7"/>
      <c r="L4" s="7"/>
      <c r="M4" s="42"/>
      <c r="N4" s="42"/>
      <c r="O4" s="42"/>
      <c r="P4" s="42"/>
      <c r="Q4" s="42"/>
      <c r="R4" s="42"/>
      <c r="S4" s="42"/>
      <c r="T4" s="42"/>
      <c r="U4" s="42"/>
      <c r="V4" s="42"/>
      <c r="W4" s="42"/>
      <c r="X4" s="42"/>
      <c r="Y4" s="42"/>
      <c r="Z4" s="42"/>
      <c r="AA4" s="42"/>
      <c r="AB4" s="42"/>
      <c r="AC4" s="7"/>
      <c r="AD4" s="7"/>
      <c r="AE4" s="7"/>
      <c r="AF4" s="7"/>
      <c r="AG4" s="7"/>
      <c r="AH4" s="7"/>
      <c r="AI4" s="7"/>
      <c r="AL4" s="5"/>
      <c r="AM4" s="5"/>
      <c r="AN4" s="5"/>
      <c r="AO4" s="5"/>
      <c r="AP4" s="5"/>
      <c r="AQ4" s="5"/>
    </row>
    <row r="5" spans="1:43" ht="13.5" customHeight="1">
      <c r="J5" s="7"/>
      <c r="K5" s="7"/>
      <c r="L5" s="7"/>
      <c r="M5" s="42"/>
      <c r="N5" s="42"/>
      <c r="O5" s="42"/>
      <c r="P5" s="42"/>
      <c r="Q5" s="42"/>
      <c r="R5" s="42"/>
      <c r="S5" s="42"/>
      <c r="T5" s="42"/>
      <c r="U5" s="42"/>
      <c r="V5" s="42"/>
      <c r="W5" s="42"/>
      <c r="X5" s="42"/>
      <c r="Y5" s="42"/>
      <c r="Z5" s="42"/>
      <c r="AA5" s="42"/>
      <c r="AB5" s="42"/>
      <c r="AC5" s="7"/>
      <c r="AD5" s="7"/>
      <c r="AE5" s="7"/>
      <c r="AF5" s="7"/>
      <c r="AG5" s="7"/>
      <c r="AH5" s="7"/>
      <c r="AI5" s="7"/>
      <c r="AL5" s="5"/>
      <c r="AM5" s="5"/>
      <c r="AN5" s="5"/>
      <c r="AO5" s="5"/>
      <c r="AP5" s="5"/>
      <c r="AQ5" s="5"/>
    </row>
    <row r="6" spans="1:43" ht="17.25" customHeight="1">
      <c r="A6" s="349" t="s">
        <v>12</v>
      </c>
      <c r="B6" s="349"/>
      <c r="C6" s="349"/>
      <c r="D6" s="349"/>
      <c r="E6" s="351"/>
      <c r="F6" s="353"/>
      <c r="G6" s="353"/>
      <c r="H6" s="353"/>
      <c r="I6" s="353"/>
      <c r="J6" s="353"/>
      <c r="K6" s="353"/>
      <c r="L6" s="353"/>
      <c r="M6" s="353"/>
      <c r="N6" s="353"/>
      <c r="O6" s="353"/>
      <c r="P6" s="353"/>
      <c r="Q6" s="353"/>
      <c r="R6" s="353"/>
      <c r="S6" s="353"/>
      <c r="T6" s="353"/>
      <c r="U6" s="42"/>
      <c r="V6" s="42"/>
      <c r="W6" s="355" t="s">
        <v>9</v>
      </c>
      <c r="X6" s="355"/>
      <c r="Y6" s="355"/>
      <c r="Z6" s="357" t="str">
        <f>CONCATENATE(基本情報登録!$G$13," ",基本情報登録!$O$13)</f>
        <v xml:space="preserve"> </v>
      </c>
      <c r="AA6" s="357"/>
      <c r="AB6" s="357"/>
      <c r="AC6" s="357"/>
      <c r="AD6" s="357"/>
      <c r="AE6" s="357"/>
      <c r="AF6" s="357"/>
      <c r="AG6" s="357"/>
      <c r="AH6" s="357"/>
      <c r="AI6" s="357"/>
      <c r="AJ6" s="357"/>
      <c r="AK6" s="357"/>
      <c r="AL6" s="357"/>
      <c r="AM6" s="357"/>
      <c r="AN6" s="357"/>
      <c r="AO6" s="357"/>
      <c r="AP6" s="357"/>
      <c r="AQ6" s="357"/>
    </row>
    <row r="7" spans="1:43" ht="17.25" customHeight="1">
      <c r="A7" s="350"/>
      <c r="B7" s="350"/>
      <c r="C7" s="350"/>
      <c r="D7" s="350"/>
      <c r="E7" s="352"/>
      <c r="F7" s="354"/>
      <c r="G7" s="354"/>
      <c r="H7" s="354"/>
      <c r="I7" s="354"/>
      <c r="J7" s="354"/>
      <c r="K7" s="354"/>
      <c r="L7" s="354"/>
      <c r="M7" s="354"/>
      <c r="N7" s="354"/>
      <c r="O7" s="354"/>
      <c r="P7" s="354"/>
      <c r="Q7" s="354"/>
      <c r="R7" s="354"/>
      <c r="S7" s="354"/>
      <c r="T7" s="354"/>
      <c r="W7" s="356"/>
      <c r="X7" s="356"/>
      <c r="Y7" s="356"/>
      <c r="Z7" s="358"/>
      <c r="AA7" s="358"/>
      <c r="AB7" s="358"/>
      <c r="AC7" s="358"/>
      <c r="AD7" s="358"/>
      <c r="AE7" s="358"/>
      <c r="AF7" s="358"/>
      <c r="AG7" s="358"/>
      <c r="AH7" s="358"/>
      <c r="AI7" s="358"/>
      <c r="AJ7" s="358"/>
      <c r="AK7" s="358"/>
      <c r="AL7" s="358"/>
      <c r="AM7" s="358"/>
      <c r="AN7" s="358"/>
      <c r="AO7" s="358"/>
      <c r="AP7" s="358"/>
      <c r="AQ7" s="358"/>
    </row>
    <row r="8" spans="1:43" ht="34.5" customHeight="1">
      <c r="A8" s="366" t="s">
        <v>63</v>
      </c>
      <c r="B8" s="366"/>
      <c r="C8" s="366"/>
      <c r="D8" s="366"/>
      <c r="E8" s="41"/>
      <c r="F8" s="353"/>
      <c r="G8" s="353"/>
      <c r="H8" s="353"/>
      <c r="I8" s="353"/>
      <c r="J8" s="353"/>
      <c r="K8" s="353"/>
      <c r="L8" s="353"/>
      <c r="M8" s="353"/>
      <c r="N8" s="353"/>
      <c r="O8" s="353"/>
      <c r="P8" s="353"/>
      <c r="Q8" s="353"/>
      <c r="R8" s="353"/>
      <c r="S8" s="353"/>
      <c r="T8" s="353"/>
      <c r="W8" s="367" t="s">
        <v>75</v>
      </c>
      <c r="X8" s="367"/>
      <c r="Y8" s="367"/>
      <c r="Z8" s="368"/>
      <c r="AA8" s="368"/>
      <c r="AB8" s="368"/>
      <c r="AC8" s="368"/>
      <c r="AD8" s="368"/>
      <c r="AE8" s="368"/>
      <c r="AF8" s="368"/>
      <c r="AG8" s="368"/>
      <c r="AH8" s="368"/>
      <c r="AI8" s="368"/>
      <c r="AJ8" s="368"/>
      <c r="AK8" s="368"/>
      <c r="AL8" s="368"/>
      <c r="AM8" s="368"/>
      <c r="AN8" s="368"/>
      <c r="AO8" s="368"/>
      <c r="AP8" s="368"/>
      <c r="AQ8" s="368"/>
    </row>
    <row r="9" spans="1:43" ht="17.25" customHeight="1">
      <c r="A9" s="361" t="s">
        <v>117</v>
      </c>
      <c r="B9" s="362"/>
      <c r="C9" s="362"/>
      <c r="D9" s="362"/>
      <c r="E9" s="364"/>
      <c r="F9" s="365"/>
      <c r="G9" s="365"/>
      <c r="H9" s="365"/>
      <c r="I9" s="365"/>
      <c r="J9" s="365"/>
      <c r="K9" s="365"/>
      <c r="L9" s="365"/>
      <c r="M9" s="365"/>
      <c r="N9" s="365"/>
      <c r="O9" s="365"/>
      <c r="P9" s="23"/>
      <c r="Q9" s="23"/>
      <c r="R9" s="23"/>
      <c r="S9" s="23"/>
      <c r="T9" s="23"/>
      <c r="AK9" s="11"/>
      <c r="AL9" s="11"/>
      <c r="AM9" s="11"/>
      <c r="AN9" s="11"/>
      <c r="AO9" s="11"/>
      <c r="AP9" s="11"/>
      <c r="AQ9" s="11"/>
    </row>
    <row r="10" spans="1:43" ht="17.25" customHeight="1">
      <c r="A10" s="363"/>
      <c r="B10" s="363"/>
      <c r="C10" s="363"/>
      <c r="D10" s="363"/>
      <c r="E10" s="352"/>
      <c r="F10" s="354"/>
      <c r="G10" s="354"/>
      <c r="H10" s="354"/>
      <c r="I10" s="354"/>
      <c r="J10" s="354"/>
      <c r="K10" s="354"/>
      <c r="L10" s="354"/>
      <c r="M10" s="354"/>
      <c r="N10" s="354"/>
      <c r="O10" s="354"/>
      <c r="P10" s="24"/>
      <c r="Q10" s="24"/>
      <c r="R10" s="24"/>
      <c r="S10" s="24"/>
      <c r="T10" s="24"/>
      <c r="AA10" s="22"/>
      <c r="AK10" s="11"/>
      <c r="AL10" s="11"/>
      <c r="AM10" s="11"/>
      <c r="AN10" s="11"/>
      <c r="AO10" s="11"/>
      <c r="AP10" s="11"/>
      <c r="AQ10" s="11"/>
    </row>
    <row r="11" spans="1:43" ht="13.5" customHeight="1">
      <c r="A11" s="4"/>
      <c r="B11" s="4"/>
      <c r="C11" s="4"/>
      <c r="D11" s="4"/>
      <c r="E11" s="10"/>
      <c r="F11" s="10"/>
      <c r="G11" s="10"/>
      <c r="H11" s="10"/>
      <c r="I11" s="10"/>
      <c r="J11" s="10"/>
      <c r="K11" s="10"/>
      <c r="L11" s="10"/>
      <c r="M11" s="10"/>
      <c r="N11" s="10"/>
      <c r="O11" s="10"/>
      <c r="P11" s="10"/>
      <c r="Q11" s="10"/>
      <c r="R11" s="8"/>
      <c r="AA11" s="22"/>
      <c r="AK11" s="11"/>
      <c r="AL11" s="11"/>
      <c r="AM11" s="11"/>
      <c r="AN11" s="11"/>
      <c r="AO11" s="11"/>
      <c r="AP11" s="11"/>
      <c r="AQ11" s="11"/>
    </row>
    <row r="12" spans="1:43" ht="13.5" customHeight="1">
      <c r="A12" s="4"/>
      <c r="B12" s="4"/>
      <c r="C12" s="4"/>
      <c r="D12" s="4"/>
      <c r="E12" s="10"/>
      <c r="F12" s="10"/>
      <c r="G12" s="10"/>
      <c r="H12" s="10"/>
      <c r="I12" s="10"/>
      <c r="J12" s="10"/>
      <c r="K12" s="10"/>
      <c r="L12" s="10"/>
      <c r="M12" s="10"/>
      <c r="N12" s="10"/>
      <c r="O12" s="10"/>
      <c r="P12" s="10"/>
      <c r="Q12" s="10"/>
      <c r="R12" s="8"/>
      <c r="AA12" s="22"/>
      <c r="AK12" s="11"/>
      <c r="AL12" s="11"/>
      <c r="AM12" s="11"/>
      <c r="AN12" s="11"/>
      <c r="AO12" s="11"/>
      <c r="AP12" s="11"/>
      <c r="AQ12" s="11"/>
    </row>
    <row r="13" spans="1:43" ht="13.5" customHeight="1">
      <c r="A13" s="4"/>
      <c r="B13" s="4"/>
      <c r="C13" s="4"/>
      <c r="D13" s="4"/>
      <c r="E13" s="10"/>
      <c r="F13" s="10"/>
      <c r="G13" s="10"/>
      <c r="H13" s="10"/>
      <c r="I13" s="10"/>
      <c r="J13" s="10"/>
      <c r="K13" s="10"/>
      <c r="L13" s="10"/>
      <c r="M13" s="10"/>
      <c r="N13" s="10"/>
      <c r="O13" s="10"/>
      <c r="P13" s="10"/>
      <c r="Q13" s="10"/>
      <c r="R13" s="8"/>
      <c r="AA13" s="22"/>
      <c r="AK13" s="11"/>
      <c r="AL13" s="11"/>
      <c r="AM13" s="11"/>
      <c r="AN13" s="11"/>
      <c r="AO13" s="11"/>
      <c r="AP13" s="11"/>
      <c r="AQ13" s="11"/>
    </row>
    <row r="14" spans="1:43" ht="13.5" customHeight="1">
      <c r="AG14" s="8"/>
      <c r="AH14" s="8"/>
      <c r="AI14" s="8"/>
      <c r="AJ14" s="8"/>
      <c r="AK14" s="8"/>
      <c r="AL14" s="8"/>
      <c r="AM14" s="8"/>
      <c r="AN14" s="8"/>
      <c r="AO14" s="8"/>
      <c r="AP14" s="8"/>
      <c r="AQ14" s="9"/>
    </row>
    <row r="15" spans="1:43" ht="27.75" customHeight="1">
      <c r="A15" s="383" t="s">
        <v>13</v>
      </c>
      <c r="B15" s="257"/>
      <c r="C15" s="258"/>
      <c r="D15" s="382" t="s">
        <v>72</v>
      </c>
      <c r="E15" s="382"/>
      <c r="F15" s="382"/>
      <c r="G15" s="382"/>
      <c r="H15" s="382"/>
      <c r="I15" s="382"/>
      <c r="J15" s="382"/>
      <c r="K15" s="382"/>
      <c r="L15" s="382"/>
      <c r="M15" s="382"/>
      <c r="N15" s="382"/>
      <c r="O15" s="382"/>
      <c r="P15" s="382"/>
      <c r="Q15" s="382"/>
      <c r="R15" s="382"/>
      <c r="S15" s="382"/>
      <c r="T15" s="382"/>
      <c r="U15" s="382"/>
      <c r="V15" s="382"/>
      <c r="W15" s="382"/>
      <c r="X15" s="382" t="s">
        <v>67</v>
      </c>
      <c r="Y15" s="382"/>
      <c r="Z15" s="382" t="s">
        <v>68</v>
      </c>
      <c r="AA15" s="382"/>
      <c r="AB15" s="382" t="s">
        <v>69</v>
      </c>
      <c r="AC15" s="382"/>
      <c r="AD15" s="382"/>
      <c r="AE15" s="382"/>
      <c r="AF15" s="382"/>
      <c r="AG15" s="382"/>
      <c r="AH15" s="382" t="s">
        <v>70</v>
      </c>
      <c r="AI15" s="382"/>
      <c r="AJ15" s="382"/>
      <c r="AK15" s="382"/>
      <c r="AL15" s="382"/>
      <c r="AM15" s="382"/>
      <c r="AN15" s="382"/>
      <c r="AO15" s="382"/>
      <c r="AP15" s="382"/>
      <c r="AQ15" s="11"/>
    </row>
    <row r="16" spans="1:43" ht="30" customHeight="1">
      <c r="A16" s="369"/>
      <c r="B16" s="370"/>
      <c r="C16" s="371"/>
      <c r="D16" s="372"/>
      <c r="E16" s="373"/>
      <c r="F16" s="373"/>
      <c r="G16" s="373"/>
      <c r="H16" s="373"/>
      <c r="I16" s="373"/>
      <c r="J16" s="373"/>
      <c r="K16" s="373"/>
      <c r="L16" s="373"/>
      <c r="M16" s="373"/>
      <c r="N16" s="373"/>
      <c r="O16" s="373"/>
      <c r="P16" s="373"/>
      <c r="Q16" s="373"/>
      <c r="R16" s="373"/>
      <c r="S16" s="373"/>
      <c r="T16" s="373"/>
      <c r="U16" s="373"/>
      <c r="V16" s="373"/>
      <c r="W16" s="374"/>
      <c r="X16" s="375"/>
      <c r="Y16" s="376"/>
      <c r="Z16" s="377"/>
      <c r="AA16" s="377"/>
      <c r="AB16" s="378"/>
      <c r="AC16" s="379"/>
      <c r="AD16" s="379"/>
      <c r="AE16" s="379"/>
      <c r="AF16" s="379"/>
      <c r="AG16" s="380"/>
      <c r="AH16" s="381">
        <f t="shared" ref="AH16:AH33" si="0">ROUND(X16*AB16,0)</f>
        <v>0</v>
      </c>
      <c r="AI16" s="381"/>
      <c r="AJ16" s="381"/>
      <c r="AK16" s="381"/>
      <c r="AL16" s="381"/>
      <c r="AM16" s="381"/>
      <c r="AN16" s="381"/>
      <c r="AO16" s="381"/>
      <c r="AP16" s="381"/>
      <c r="AQ16" s="25"/>
    </row>
    <row r="17" spans="1:43" ht="30" customHeight="1">
      <c r="A17" s="384"/>
      <c r="B17" s="384"/>
      <c r="C17" s="384"/>
      <c r="D17" s="385"/>
      <c r="E17" s="385"/>
      <c r="F17" s="385"/>
      <c r="G17" s="385"/>
      <c r="H17" s="385"/>
      <c r="I17" s="385"/>
      <c r="J17" s="385"/>
      <c r="K17" s="385"/>
      <c r="L17" s="385"/>
      <c r="M17" s="385"/>
      <c r="N17" s="385"/>
      <c r="O17" s="385"/>
      <c r="P17" s="385"/>
      <c r="Q17" s="385"/>
      <c r="R17" s="385"/>
      <c r="S17" s="385"/>
      <c r="T17" s="385"/>
      <c r="U17" s="385"/>
      <c r="V17" s="385"/>
      <c r="W17" s="385"/>
      <c r="X17" s="386"/>
      <c r="Y17" s="386"/>
      <c r="Z17" s="387"/>
      <c r="AA17" s="387"/>
      <c r="AB17" s="388"/>
      <c r="AC17" s="388"/>
      <c r="AD17" s="388"/>
      <c r="AE17" s="388"/>
      <c r="AF17" s="388"/>
      <c r="AG17" s="388"/>
      <c r="AH17" s="389">
        <f t="shared" si="0"/>
        <v>0</v>
      </c>
      <c r="AI17" s="389"/>
      <c r="AJ17" s="389"/>
      <c r="AK17" s="389"/>
      <c r="AL17" s="389"/>
      <c r="AM17" s="389"/>
      <c r="AN17" s="389"/>
      <c r="AO17" s="389"/>
      <c r="AP17" s="389"/>
      <c r="AQ17" s="26"/>
    </row>
    <row r="18" spans="1:43" ht="30" customHeight="1">
      <c r="A18" s="384"/>
      <c r="B18" s="384"/>
      <c r="C18" s="384"/>
      <c r="D18" s="385"/>
      <c r="E18" s="385"/>
      <c r="F18" s="385"/>
      <c r="G18" s="385"/>
      <c r="H18" s="385"/>
      <c r="I18" s="385"/>
      <c r="J18" s="385"/>
      <c r="K18" s="385"/>
      <c r="L18" s="385"/>
      <c r="M18" s="385"/>
      <c r="N18" s="385"/>
      <c r="O18" s="385"/>
      <c r="P18" s="385"/>
      <c r="Q18" s="385"/>
      <c r="R18" s="385"/>
      <c r="S18" s="385"/>
      <c r="T18" s="385"/>
      <c r="U18" s="385"/>
      <c r="V18" s="385"/>
      <c r="W18" s="385"/>
      <c r="X18" s="386"/>
      <c r="Y18" s="386"/>
      <c r="Z18" s="387"/>
      <c r="AA18" s="387"/>
      <c r="AB18" s="388"/>
      <c r="AC18" s="388"/>
      <c r="AD18" s="388"/>
      <c r="AE18" s="388"/>
      <c r="AF18" s="388"/>
      <c r="AG18" s="388"/>
      <c r="AH18" s="389">
        <f t="shared" si="0"/>
        <v>0</v>
      </c>
      <c r="AI18" s="389"/>
      <c r="AJ18" s="389"/>
      <c r="AK18" s="389"/>
      <c r="AL18" s="389"/>
      <c r="AM18" s="389"/>
      <c r="AN18" s="389"/>
      <c r="AO18" s="389"/>
      <c r="AP18" s="389"/>
      <c r="AQ18" s="26"/>
    </row>
    <row r="19" spans="1:43" ht="30" customHeight="1">
      <c r="A19" s="384"/>
      <c r="B19" s="384"/>
      <c r="C19" s="384"/>
      <c r="D19" s="385"/>
      <c r="E19" s="385"/>
      <c r="F19" s="385"/>
      <c r="G19" s="385"/>
      <c r="H19" s="385"/>
      <c r="I19" s="385"/>
      <c r="J19" s="385"/>
      <c r="K19" s="385"/>
      <c r="L19" s="385"/>
      <c r="M19" s="385"/>
      <c r="N19" s="385"/>
      <c r="O19" s="385"/>
      <c r="P19" s="385"/>
      <c r="Q19" s="385"/>
      <c r="R19" s="385"/>
      <c r="S19" s="385"/>
      <c r="T19" s="385"/>
      <c r="U19" s="385"/>
      <c r="V19" s="385"/>
      <c r="W19" s="385"/>
      <c r="X19" s="386"/>
      <c r="Y19" s="386"/>
      <c r="Z19" s="387"/>
      <c r="AA19" s="387"/>
      <c r="AB19" s="388"/>
      <c r="AC19" s="388"/>
      <c r="AD19" s="388"/>
      <c r="AE19" s="388"/>
      <c r="AF19" s="388"/>
      <c r="AG19" s="388"/>
      <c r="AH19" s="389">
        <f t="shared" si="0"/>
        <v>0</v>
      </c>
      <c r="AI19" s="389"/>
      <c r="AJ19" s="389"/>
      <c r="AK19" s="389"/>
      <c r="AL19" s="389"/>
      <c r="AM19" s="389"/>
      <c r="AN19" s="389"/>
      <c r="AO19" s="389"/>
      <c r="AP19" s="389"/>
      <c r="AQ19" s="26"/>
    </row>
    <row r="20" spans="1:43" ht="30" customHeight="1">
      <c r="A20" s="384"/>
      <c r="B20" s="384"/>
      <c r="C20" s="384"/>
      <c r="D20" s="385"/>
      <c r="E20" s="385"/>
      <c r="F20" s="385"/>
      <c r="G20" s="385"/>
      <c r="H20" s="385"/>
      <c r="I20" s="385"/>
      <c r="J20" s="385"/>
      <c r="K20" s="385"/>
      <c r="L20" s="385"/>
      <c r="M20" s="385"/>
      <c r="N20" s="385"/>
      <c r="O20" s="385"/>
      <c r="P20" s="385"/>
      <c r="Q20" s="385"/>
      <c r="R20" s="385"/>
      <c r="S20" s="385"/>
      <c r="T20" s="385"/>
      <c r="U20" s="385"/>
      <c r="V20" s="385"/>
      <c r="W20" s="385"/>
      <c r="X20" s="386"/>
      <c r="Y20" s="386"/>
      <c r="Z20" s="387"/>
      <c r="AA20" s="387"/>
      <c r="AB20" s="388"/>
      <c r="AC20" s="388"/>
      <c r="AD20" s="388"/>
      <c r="AE20" s="388"/>
      <c r="AF20" s="388"/>
      <c r="AG20" s="388"/>
      <c r="AH20" s="389">
        <f t="shared" si="0"/>
        <v>0</v>
      </c>
      <c r="AI20" s="389"/>
      <c r="AJ20" s="389"/>
      <c r="AK20" s="389"/>
      <c r="AL20" s="389"/>
      <c r="AM20" s="389"/>
      <c r="AN20" s="389"/>
      <c r="AO20" s="389"/>
      <c r="AP20" s="389"/>
      <c r="AQ20" s="26"/>
    </row>
    <row r="21" spans="1:43" ht="30" customHeight="1">
      <c r="A21" s="384"/>
      <c r="B21" s="384"/>
      <c r="C21" s="384"/>
      <c r="D21" s="385"/>
      <c r="E21" s="385"/>
      <c r="F21" s="385"/>
      <c r="G21" s="385"/>
      <c r="H21" s="385"/>
      <c r="I21" s="385"/>
      <c r="J21" s="385"/>
      <c r="K21" s="385"/>
      <c r="L21" s="385"/>
      <c r="M21" s="385"/>
      <c r="N21" s="385"/>
      <c r="O21" s="385"/>
      <c r="P21" s="385"/>
      <c r="Q21" s="385"/>
      <c r="R21" s="385"/>
      <c r="S21" s="385"/>
      <c r="T21" s="385"/>
      <c r="U21" s="385"/>
      <c r="V21" s="385"/>
      <c r="W21" s="385"/>
      <c r="X21" s="386"/>
      <c r="Y21" s="386"/>
      <c r="Z21" s="387"/>
      <c r="AA21" s="387"/>
      <c r="AB21" s="388"/>
      <c r="AC21" s="388"/>
      <c r="AD21" s="388"/>
      <c r="AE21" s="388"/>
      <c r="AF21" s="388"/>
      <c r="AG21" s="388"/>
      <c r="AH21" s="389">
        <f t="shared" si="0"/>
        <v>0</v>
      </c>
      <c r="AI21" s="389"/>
      <c r="AJ21" s="389"/>
      <c r="AK21" s="389"/>
      <c r="AL21" s="389"/>
      <c r="AM21" s="389"/>
      <c r="AN21" s="389"/>
      <c r="AO21" s="389"/>
      <c r="AP21" s="389"/>
      <c r="AQ21" s="26"/>
    </row>
    <row r="22" spans="1:43" s="1" customFormat="1" ht="30" customHeight="1">
      <c r="A22" s="384"/>
      <c r="B22" s="384"/>
      <c r="C22" s="384"/>
      <c r="D22" s="385"/>
      <c r="E22" s="385"/>
      <c r="F22" s="385"/>
      <c r="G22" s="385"/>
      <c r="H22" s="385"/>
      <c r="I22" s="385"/>
      <c r="J22" s="385"/>
      <c r="K22" s="385"/>
      <c r="L22" s="385"/>
      <c r="M22" s="385"/>
      <c r="N22" s="385"/>
      <c r="O22" s="385"/>
      <c r="P22" s="385"/>
      <c r="Q22" s="385"/>
      <c r="R22" s="385"/>
      <c r="S22" s="385"/>
      <c r="T22" s="385"/>
      <c r="U22" s="385"/>
      <c r="V22" s="385"/>
      <c r="W22" s="385"/>
      <c r="X22" s="386"/>
      <c r="Y22" s="386"/>
      <c r="Z22" s="387"/>
      <c r="AA22" s="387"/>
      <c r="AB22" s="388"/>
      <c r="AC22" s="388"/>
      <c r="AD22" s="388"/>
      <c r="AE22" s="388"/>
      <c r="AF22" s="388"/>
      <c r="AG22" s="388"/>
      <c r="AH22" s="389">
        <f t="shared" si="0"/>
        <v>0</v>
      </c>
      <c r="AI22" s="389"/>
      <c r="AJ22" s="389"/>
      <c r="AK22" s="389"/>
      <c r="AL22" s="389"/>
      <c r="AM22" s="389"/>
      <c r="AN22" s="389"/>
      <c r="AO22" s="389"/>
      <c r="AP22" s="389"/>
      <c r="AQ22" s="26"/>
    </row>
    <row r="23" spans="1:43" s="1" customFormat="1" ht="30" customHeight="1">
      <c r="A23" s="384"/>
      <c r="B23" s="384"/>
      <c r="C23" s="384"/>
      <c r="D23" s="385"/>
      <c r="E23" s="385"/>
      <c r="F23" s="385"/>
      <c r="G23" s="385"/>
      <c r="H23" s="385"/>
      <c r="I23" s="385"/>
      <c r="J23" s="385"/>
      <c r="K23" s="385"/>
      <c r="L23" s="385"/>
      <c r="M23" s="385"/>
      <c r="N23" s="385"/>
      <c r="O23" s="385"/>
      <c r="P23" s="385"/>
      <c r="Q23" s="385"/>
      <c r="R23" s="385"/>
      <c r="S23" s="385"/>
      <c r="T23" s="385"/>
      <c r="U23" s="385"/>
      <c r="V23" s="385"/>
      <c r="W23" s="385"/>
      <c r="X23" s="386"/>
      <c r="Y23" s="386"/>
      <c r="Z23" s="387"/>
      <c r="AA23" s="387"/>
      <c r="AB23" s="388"/>
      <c r="AC23" s="388"/>
      <c r="AD23" s="388"/>
      <c r="AE23" s="388"/>
      <c r="AF23" s="388"/>
      <c r="AG23" s="388"/>
      <c r="AH23" s="389">
        <f t="shared" si="0"/>
        <v>0</v>
      </c>
      <c r="AI23" s="389"/>
      <c r="AJ23" s="389"/>
      <c r="AK23" s="389"/>
      <c r="AL23" s="389"/>
      <c r="AM23" s="389"/>
      <c r="AN23" s="389"/>
      <c r="AO23" s="389"/>
      <c r="AP23" s="389"/>
      <c r="AQ23" s="26"/>
    </row>
    <row r="24" spans="1:43" s="1" customFormat="1" ht="30" customHeight="1">
      <c r="A24" s="384"/>
      <c r="B24" s="384"/>
      <c r="C24" s="384"/>
      <c r="D24" s="385"/>
      <c r="E24" s="385"/>
      <c r="F24" s="385"/>
      <c r="G24" s="385"/>
      <c r="H24" s="385"/>
      <c r="I24" s="385"/>
      <c r="J24" s="385"/>
      <c r="K24" s="385"/>
      <c r="L24" s="385"/>
      <c r="M24" s="385"/>
      <c r="N24" s="385"/>
      <c r="O24" s="385"/>
      <c r="P24" s="385"/>
      <c r="Q24" s="385"/>
      <c r="R24" s="385"/>
      <c r="S24" s="385"/>
      <c r="T24" s="385"/>
      <c r="U24" s="385"/>
      <c r="V24" s="385"/>
      <c r="W24" s="385"/>
      <c r="X24" s="386"/>
      <c r="Y24" s="386"/>
      <c r="Z24" s="387"/>
      <c r="AA24" s="387"/>
      <c r="AB24" s="388"/>
      <c r="AC24" s="388"/>
      <c r="AD24" s="388"/>
      <c r="AE24" s="388"/>
      <c r="AF24" s="388"/>
      <c r="AG24" s="388"/>
      <c r="AH24" s="389">
        <f t="shared" si="0"/>
        <v>0</v>
      </c>
      <c r="AI24" s="389"/>
      <c r="AJ24" s="389"/>
      <c r="AK24" s="389"/>
      <c r="AL24" s="389"/>
      <c r="AM24" s="389"/>
      <c r="AN24" s="389"/>
      <c r="AO24" s="389"/>
      <c r="AP24" s="389"/>
      <c r="AQ24" s="26"/>
    </row>
    <row r="25" spans="1:43" s="1" customFormat="1" ht="30" customHeight="1">
      <c r="A25" s="384"/>
      <c r="B25" s="384"/>
      <c r="C25" s="384"/>
      <c r="D25" s="385"/>
      <c r="E25" s="385"/>
      <c r="F25" s="385"/>
      <c r="G25" s="385"/>
      <c r="H25" s="385"/>
      <c r="I25" s="385"/>
      <c r="J25" s="385"/>
      <c r="K25" s="385"/>
      <c r="L25" s="385"/>
      <c r="M25" s="385"/>
      <c r="N25" s="385"/>
      <c r="O25" s="385"/>
      <c r="P25" s="385"/>
      <c r="Q25" s="385"/>
      <c r="R25" s="385"/>
      <c r="S25" s="385"/>
      <c r="T25" s="385"/>
      <c r="U25" s="385"/>
      <c r="V25" s="385"/>
      <c r="W25" s="385"/>
      <c r="X25" s="386"/>
      <c r="Y25" s="386"/>
      <c r="Z25" s="387"/>
      <c r="AA25" s="387"/>
      <c r="AB25" s="388"/>
      <c r="AC25" s="388"/>
      <c r="AD25" s="388"/>
      <c r="AE25" s="388"/>
      <c r="AF25" s="388"/>
      <c r="AG25" s="388"/>
      <c r="AH25" s="389">
        <f t="shared" si="0"/>
        <v>0</v>
      </c>
      <c r="AI25" s="389"/>
      <c r="AJ25" s="389"/>
      <c r="AK25" s="389"/>
      <c r="AL25" s="389"/>
      <c r="AM25" s="389"/>
      <c r="AN25" s="389"/>
      <c r="AO25" s="389"/>
      <c r="AP25" s="389"/>
      <c r="AQ25" s="26"/>
    </row>
    <row r="26" spans="1:43" s="1" customFormat="1" ht="30" customHeight="1">
      <c r="A26" s="384"/>
      <c r="B26" s="384"/>
      <c r="C26" s="384"/>
      <c r="D26" s="385"/>
      <c r="E26" s="385"/>
      <c r="F26" s="385"/>
      <c r="G26" s="385"/>
      <c r="H26" s="385"/>
      <c r="I26" s="385"/>
      <c r="J26" s="385"/>
      <c r="K26" s="385"/>
      <c r="L26" s="385"/>
      <c r="M26" s="385"/>
      <c r="N26" s="385"/>
      <c r="O26" s="385"/>
      <c r="P26" s="385"/>
      <c r="Q26" s="385"/>
      <c r="R26" s="385"/>
      <c r="S26" s="385"/>
      <c r="T26" s="385"/>
      <c r="U26" s="385"/>
      <c r="V26" s="385"/>
      <c r="W26" s="385"/>
      <c r="X26" s="386"/>
      <c r="Y26" s="386"/>
      <c r="Z26" s="387"/>
      <c r="AA26" s="387"/>
      <c r="AB26" s="388"/>
      <c r="AC26" s="388"/>
      <c r="AD26" s="388"/>
      <c r="AE26" s="388"/>
      <c r="AF26" s="388"/>
      <c r="AG26" s="388"/>
      <c r="AH26" s="389">
        <f t="shared" si="0"/>
        <v>0</v>
      </c>
      <c r="AI26" s="389"/>
      <c r="AJ26" s="389"/>
      <c r="AK26" s="389"/>
      <c r="AL26" s="389"/>
      <c r="AM26" s="389"/>
      <c r="AN26" s="389"/>
      <c r="AO26" s="389"/>
      <c r="AP26" s="389"/>
      <c r="AQ26" s="26"/>
    </row>
    <row r="27" spans="1:43" s="1" customFormat="1" ht="30" customHeight="1">
      <c r="A27" s="384"/>
      <c r="B27" s="384"/>
      <c r="C27" s="384"/>
      <c r="D27" s="385"/>
      <c r="E27" s="385"/>
      <c r="F27" s="385"/>
      <c r="G27" s="385"/>
      <c r="H27" s="385"/>
      <c r="I27" s="385"/>
      <c r="J27" s="385"/>
      <c r="K27" s="385"/>
      <c r="L27" s="385"/>
      <c r="M27" s="385"/>
      <c r="N27" s="385"/>
      <c r="O27" s="385"/>
      <c r="P27" s="385"/>
      <c r="Q27" s="385"/>
      <c r="R27" s="385"/>
      <c r="S27" s="385"/>
      <c r="T27" s="385"/>
      <c r="U27" s="385"/>
      <c r="V27" s="385"/>
      <c r="W27" s="385"/>
      <c r="X27" s="386"/>
      <c r="Y27" s="386"/>
      <c r="Z27" s="387"/>
      <c r="AA27" s="387"/>
      <c r="AB27" s="388"/>
      <c r="AC27" s="388"/>
      <c r="AD27" s="388"/>
      <c r="AE27" s="388"/>
      <c r="AF27" s="388"/>
      <c r="AG27" s="388"/>
      <c r="AH27" s="389">
        <f t="shared" si="0"/>
        <v>0</v>
      </c>
      <c r="AI27" s="389"/>
      <c r="AJ27" s="389"/>
      <c r="AK27" s="389"/>
      <c r="AL27" s="389"/>
      <c r="AM27" s="389"/>
      <c r="AN27" s="389"/>
      <c r="AO27" s="389"/>
      <c r="AP27" s="389"/>
      <c r="AQ27" s="26"/>
    </row>
    <row r="28" spans="1:43" s="1" customFormat="1" ht="30" customHeight="1">
      <c r="A28" s="384"/>
      <c r="B28" s="384"/>
      <c r="C28" s="384"/>
      <c r="D28" s="385"/>
      <c r="E28" s="385"/>
      <c r="F28" s="385"/>
      <c r="G28" s="385"/>
      <c r="H28" s="385"/>
      <c r="I28" s="385"/>
      <c r="J28" s="385"/>
      <c r="K28" s="385"/>
      <c r="L28" s="385"/>
      <c r="M28" s="385"/>
      <c r="N28" s="385"/>
      <c r="O28" s="385"/>
      <c r="P28" s="385"/>
      <c r="Q28" s="385"/>
      <c r="R28" s="385"/>
      <c r="S28" s="385"/>
      <c r="T28" s="385"/>
      <c r="U28" s="385"/>
      <c r="V28" s="385"/>
      <c r="W28" s="385"/>
      <c r="X28" s="386"/>
      <c r="Y28" s="386"/>
      <c r="Z28" s="387"/>
      <c r="AA28" s="387"/>
      <c r="AB28" s="388"/>
      <c r="AC28" s="388"/>
      <c r="AD28" s="388"/>
      <c r="AE28" s="388"/>
      <c r="AF28" s="388"/>
      <c r="AG28" s="388"/>
      <c r="AH28" s="389">
        <f t="shared" si="0"/>
        <v>0</v>
      </c>
      <c r="AI28" s="389"/>
      <c r="AJ28" s="389"/>
      <c r="AK28" s="389"/>
      <c r="AL28" s="389"/>
      <c r="AM28" s="389"/>
      <c r="AN28" s="389"/>
      <c r="AO28" s="389"/>
      <c r="AP28" s="389"/>
      <c r="AQ28" s="26"/>
    </row>
    <row r="29" spans="1:43" s="1" customFormat="1" ht="30" customHeight="1">
      <c r="A29" s="384"/>
      <c r="B29" s="384"/>
      <c r="C29" s="384"/>
      <c r="D29" s="385"/>
      <c r="E29" s="385"/>
      <c r="F29" s="385"/>
      <c r="G29" s="385"/>
      <c r="H29" s="385"/>
      <c r="I29" s="385"/>
      <c r="J29" s="385"/>
      <c r="K29" s="385"/>
      <c r="L29" s="385"/>
      <c r="M29" s="385"/>
      <c r="N29" s="385"/>
      <c r="O29" s="385"/>
      <c r="P29" s="385"/>
      <c r="Q29" s="385"/>
      <c r="R29" s="385"/>
      <c r="S29" s="385"/>
      <c r="T29" s="385"/>
      <c r="U29" s="385"/>
      <c r="V29" s="385"/>
      <c r="W29" s="385"/>
      <c r="X29" s="386"/>
      <c r="Y29" s="386"/>
      <c r="Z29" s="387"/>
      <c r="AA29" s="387"/>
      <c r="AB29" s="388"/>
      <c r="AC29" s="388"/>
      <c r="AD29" s="388"/>
      <c r="AE29" s="388"/>
      <c r="AF29" s="388"/>
      <c r="AG29" s="388"/>
      <c r="AH29" s="389">
        <f t="shared" si="0"/>
        <v>0</v>
      </c>
      <c r="AI29" s="389"/>
      <c r="AJ29" s="389"/>
      <c r="AK29" s="389"/>
      <c r="AL29" s="389"/>
      <c r="AM29" s="389"/>
      <c r="AN29" s="389"/>
      <c r="AO29" s="389"/>
      <c r="AP29" s="389"/>
      <c r="AQ29" s="26"/>
    </row>
    <row r="30" spans="1:43" s="1" customFormat="1" ht="30" customHeight="1">
      <c r="A30" s="384"/>
      <c r="B30" s="384"/>
      <c r="C30" s="384"/>
      <c r="D30" s="385"/>
      <c r="E30" s="385"/>
      <c r="F30" s="385"/>
      <c r="G30" s="385"/>
      <c r="H30" s="385"/>
      <c r="I30" s="385"/>
      <c r="J30" s="385"/>
      <c r="K30" s="385"/>
      <c r="L30" s="385"/>
      <c r="M30" s="385"/>
      <c r="N30" s="385"/>
      <c r="O30" s="385"/>
      <c r="P30" s="385"/>
      <c r="Q30" s="385"/>
      <c r="R30" s="385"/>
      <c r="S30" s="385"/>
      <c r="T30" s="385"/>
      <c r="U30" s="385"/>
      <c r="V30" s="385"/>
      <c r="W30" s="385"/>
      <c r="X30" s="386"/>
      <c r="Y30" s="386"/>
      <c r="Z30" s="387"/>
      <c r="AA30" s="387"/>
      <c r="AB30" s="388"/>
      <c r="AC30" s="388"/>
      <c r="AD30" s="388"/>
      <c r="AE30" s="388"/>
      <c r="AF30" s="388"/>
      <c r="AG30" s="388"/>
      <c r="AH30" s="389">
        <f t="shared" si="0"/>
        <v>0</v>
      </c>
      <c r="AI30" s="389"/>
      <c r="AJ30" s="389"/>
      <c r="AK30" s="389"/>
      <c r="AL30" s="389"/>
      <c r="AM30" s="389"/>
      <c r="AN30" s="389"/>
      <c r="AO30" s="389"/>
      <c r="AP30" s="389"/>
      <c r="AQ30" s="26"/>
    </row>
    <row r="31" spans="1:43" s="1" customFormat="1" ht="30" customHeight="1">
      <c r="A31" s="384"/>
      <c r="B31" s="384"/>
      <c r="C31" s="384"/>
      <c r="D31" s="385"/>
      <c r="E31" s="385"/>
      <c r="F31" s="385"/>
      <c r="G31" s="385"/>
      <c r="H31" s="385"/>
      <c r="I31" s="385"/>
      <c r="J31" s="385"/>
      <c r="K31" s="385"/>
      <c r="L31" s="385"/>
      <c r="M31" s="385"/>
      <c r="N31" s="385"/>
      <c r="O31" s="385"/>
      <c r="P31" s="385"/>
      <c r="Q31" s="385"/>
      <c r="R31" s="385"/>
      <c r="S31" s="385"/>
      <c r="T31" s="385"/>
      <c r="U31" s="385"/>
      <c r="V31" s="385"/>
      <c r="W31" s="385"/>
      <c r="X31" s="386"/>
      <c r="Y31" s="386"/>
      <c r="Z31" s="387"/>
      <c r="AA31" s="387"/>
      <c r="AB31" s="388"/>
      <c r="AC31" s="388"/>
      <c r="AD31" s="388"/>
      <c r="AE31" s="388"/>
      <c r="AF31" s="388"/>
      <c r="AG31" s="388"/>
      <c r="AH31" s="389">
        <f t="shared" si="0"/>
        <v>0</v>
      </c>
      <c r="AI31" s="389"/>
      <c r="AJ31" s="389"/>
      <c r="AK31" s="389"/>
      <c r="AL31" s="389"/>
      <c r="AM31" s="389"/>
      <c r="AN31" s="389"/>
      <c r="AO31" s="389"/>
      <c r="AP31" s="389"/>
      <c r="AQ31" s="26"/>
    </row>
    <row r="32" spans="1:43" ht="30" customHeight="1">
      <c r="A32" s="384"/>
      <c r="B32" s="384"/>
      <c r="C32" s="384"/>
      <c r="D32" s="385"/>
      <c r="E32" s="385"/>
      <c r="F32" s="385"/>
      <c r="G32" s="385"/>
      <c r="H32" s="385"/>
      <c r="I32" s="385"/>
      <c r="J32" s="385"/>
      <c r="K32" s="385"/>
      <c r="L32" s="385"/>
      <c r="M32" s="385"/>
      <c r="N32" s="385"/>
      <c r="O32" s="385"/>
      <c r="P32" s="385"/>
      <c r="Q32" s="385"/>
      <c r="R32" s="385"/>
      <c r="S32" s="385"/>
      <c r="T32" s="385"/>
      <c r="U32" s="385"/>
      <c r="V32" s="385"/>
      <c r="W32" s="385"/>
      <c r="X32" s="386"/>
      <c r="Y32" s="386"/>
      <c r="Z32" s="387"/>
      <c r="AA32" s="387"/>
      <c r="AB32" s="388"/>
      <c r="AC32" s="388"/>
      <c r="AD32" s="388"/>
      <c r="AE32" s="388"/>
      <c r="AF32" s="388"/>
      <c r="AG32" s="388"/>
      <c r="AH32" s="389">
        <f t="shared" si="0"/>
        <v>0</v>
      </c>
      <c r="AI32" s="389"/>
      <c r="AJ32" s="389"/>
      <c r="AK32" s="389"/>
      <c r="AL32" s="389"/>
      <c r="AM32" s="389"/>
      <c r="AN32" s="389"/>
      <c r="AO32" s="389"/>
      <c r="AP32" s="389"/>
      <c r="AQ32" s="26"/>
    </row>
    <row r="33" spans="1:43" ht="30" customHeight="1">
      <c r="A33" s="384"/>
      <c r="B33" s="384"/>
      <c r="C33" s="384"/>
      <c r="D33" s="385"/>
      <c r="E33" s="385"/>
      <c r="F33" s="385"/>
      <c r="G33" s="385"/>
      <c r="H33" s="385"/>
      <c r="I33" s="385"/>
      <c r="J33" s="385"/>
      <c r="K33" s="385"/>
      <c r="L33" s="385"/>
      <c r="M33" s="385"/>
      <c r="N33" s="385"/>
      <c r="O33" s="385"/>
      <c r="P33" s="385"/>
      <c r="Q33" s="385"/>
      <c r="R33" s="385"/>
      <c r="S33" s="385"/>
      <c r="T33" s="385"/>
      <c r="U33" s="385"/>
      <c r="V33" s="385"/>
      <c r="W33" s="385"/>
      <c r="X33" s="386"/>
      <c r="Y33" s="386"/>
      <c r="Z33" s="387"/>
      <c r="AA33" s="387"/>
      <c r="AB33" s="388"/>
      <c r="AC33" s="388"/>
      <c r="AD33" s="388"/>
      <c r="AE33" s="388"/>
      <c r="AF33" s="388"/>
      <c r="AG33" s="388"/>
      <c r="AH33" s="389">
        <f t="shared" si="0"/>
        <v>0</v>
      </c>
      <c r="AI33" s="389"/>
      <c r="AJ33" s="389"/>
      <c r="AK33" s="389"/>
      <c r="AL33" s="389"/>
      <c r="AM33" s="389"/>
      <c r="AN33" s="389"/>
      <c r="AO33" s="389"/>
      <c r="AP33" s="389"/>
      <c r="AQ33" s="26"/>
    </row>
    <row r="34" spans="1:43" ht="30" customHeight="1">
      <c r="A34" s="390" t="s">
        <v>71</v>
      </c>
      <c r="B34" s="390"/>
      <c r="C34" s="390"/>
      <c r="D34" s="390"/>
      <c r="E34" s="390"/>
      <c r="F34" s="390"/>
      <c r="G34" s="390"/>
      <c r="H34" s="390"/>
      <c r="I34" s="390"/>
      <c r="J34" s="390"/>
      <c r="K34" s="390"/>
      <c r="L34" s="390"/>
      <c r="M34" s="390"/>
      <c r="N34" s="390"/>
      <c r="O34" s="390"/>
      <c r="P34" s="390"/>
      <c r="Q34" s="390"/>
      <c r="R34" s="390"/>
      <c r="S34" s="390"/>
      <c r="T34" s="390"/>
      <c r="U34" s="390"/>
      <c r="V34" s="390"/>
      <c r="W34" s="390"/>
      <c r="X34" s="390"/>
      <c r="Y34" s="390"/>
      <c r="Z34" s="390"/>
      <c r="AA34" s="390"/>
      <c r="AB34" s="390"/>
      <c r="AC34" s="390"/>
      <c r="AD34" s="390"/>
      <c r="AE34" s="390"/>
      <c r="AF34" s="390"/>
      <c r="AG34" s="390"/>
      <c r="AH34" s="391">
        <f>SUM(AH16:AP33)</f>
        <v>0</v>
      </c>
      <c r="AI34" s="391"/>
      <c r="AJ34" s="391"/>
      <c r="AK34" s="391"/>
      <c r="AL34" s="391"/>
      <c r="AM34" s="391"/>
      <c r="AN34" s="391"/>
      <c r="AO34" s="391"/>
      <c r="AP34" s="391"/>
      <c r="AQ34" s="27"/>
    </row>
    <row r="35" spans="1:43" ht="22.5" customHeight="1">
      <c r="A35" s="393" t="s">
        <v>66</v>
      </c>
      <c r="B35" s="393"/>
      <c r="C35" s="393"/>
      <c r="D35" s="393"/>
      <c r="E35" s="393"/>
      <c r="F35" s="393"/>
      <c r="G35" s="393"/>
      <c r="H35" s="393"/>
      <c r="I35" s="393"/>
      <c r="J35" s="393"/>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393"/>
      <c r="AN35" s="393"/>
      <c r="AO35" s="393"/>
      <c r="AP35" s="393"/>
      <c r="AQ35" s="392"/>
    </row>
    <row r="36" spans="1:43" ht="22.5" customHeight="1">
      <c r="A36" s="392" t="s">
        <v>121</v>
      </c>
      <c r="B36" s="392"/>
      <c r="C36" s="392"/>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2"/>
      <c r="AJ36" s="392"/>
      <c r="AK36" s="392"/>
      <c r="AL36" s="392"/>
      <c r="AM36" s="392"/>
      <c r="AN36" s="392"/>
      <c r="AO36" s="392"/>
      <c r="AP36" s="392"/>
      <c r="AQ36" s="392"/>
    </row>
    <row r="37" spans="1:43" ht="22.5" customHeight="1">
      <c r="A37" s="392" t="s">
        <v>122</v>
      </c>
      <c r="B37" s="392"/>
      <c r="C37" s="392"/>
      <c r="D37" s="392"/>
      <c r="E37" s="392"/>
      <c r="F37" s="392"/>
      <c r="G37" s="392"/>
      <c r="H37" s="392"/>
      <c r="I37" s="392"/>
      <c r="J37" s="392"/>
      <c r="K37" s="392"/>
      <c r="L37" s="392"/>
      <c r="M37" s="392"/>
      <c r="N37" s="392"/>
      <c r="O37" s="392"/>
      <c r="P37" s="392"/>
      <c r="Q37" s="392"/>
      <c r="R37" s="392"/>
      <c r="S37" s="392"/>
      <c r="T37" s="392"/>
      <c r="U37" s="392"/>
      <c r="V37" s="392"/>
      <c r="W37" s="392"/>
      <c r="X37" s="392"/>
      <c r="Y37" s="392"/>
      <c r="Z37" s="392"/>
      <c r="AA37" s="392"/>
      <c r="AB37" s="392"/>
      <c r="AC37" s="392"/>
      <c r="AD37" s="392"/>
      <c r="AE37" s="392"/>
      <c r="AF37" s="392"/>
      <c r="AG37" s="392"/>
      <c r="AH37" s="392"/>
      <c r="AI37" s="392"/>
      <c r="AJ37" s="392"/>
      <c r="AK37" s="392"/>
      <c r="AL37" s="392"/>
      <c r="AM37" s="392"/>
      <c r="AN37" s="392"/>
      <c r="AO37" s="392"/>
      <c r="AP37" s="392"/>
      <c r="AQ37" s="392"/>
    </row>
  </sheetData>
  <sheetProtection algorithmName="SHA-512" hashValue="WgvFBe67Ao2HG9xOWzxVMe9ZGM75/qBdELpJtdVlCR+vQJ9wNdRH7Py53GXCT0Z6fGUR+0u9hxZg/ICSFymVqQ==" saltValue="03iig7kCq3+i3bvxdWWKQg==" spinCount="100000" sheet="1" formatCells="0" formatRows="0" selectLockedCells="1"/>
  <mergeCells count="134">
    <mergeCell ref="AH33:AP33"/>
    <mergeCell ref="AH32:AP32"/>
    <mergeCell ref="A34:AG34"/>
    <mergeCell ref="AH34:AP34"/>
    <mergeCell ref="A37:AQ37"/>
    <mergeCell ref="A35:AQ35"/>
    <mergeCell ref="A36:AQ36"/>
    <mergeCell ref="A32:C32"/>
    <mergeCell ref="D32:W32"/>
    <mergeCell ref="X32:Y32"/>
    <mergeCell ref="Z32:AA32"/>
    <mergeCell ref="AB32:AG32"/>
    <mergeCell ref="A33:C33"/>
    <mergeCell ref="D33:W33"/>
    <mergeCell ref="X33:Y33"/>
    <mergeCell ref="Z33:AA33"/>
    <mergeCell ref="AB33:AG33"/>
    <mergeCell ref="A30:C30"/>
    <mergeCell ref="D30:W30"/>
    <mergeCell ref="X30:Y30"/>
    <mergeCell ref="Z30:AA30"/>
    <mergeCell ref="AB30:AG30"/>
    <mergeCell ref="AH30:AP30"/>
    <mergeCell ref="AH29:AP29"/>
    <mergeCell ref="A31:C31"/>
    <mergeCell ref="D31:W31"/>
    <mergeCell ref="X31:Y31"/>
    <mergeCell ref="Z31:AA31"/>
    <mergeCell ref="AB31:AG31"/>
    <mergeCell ref="AH31:AP31"/>
    <mergeCell ref="AH27:AP27"/>
    <mergeCell ref="AH26:AP26"/>
    <mergeCell ref="A28:C28"/>
    <mergeCell ref="D28:W28"/>
    <mergeCell ref="X28:Y28"/>
    <mergeCell ref="Z28:AA28"/>
    <mergeCell ref="AB28:AG28"/>
    <mergeCell ref="AH28:AP28"/>
    <mergeCell ref="A29:C29"/>
    <mergeCell ref="D29:W29"/>
    <mergeCell ref="X29:Y29"/>
    <mergeCell ref="Z29:AA29"/>
    <mergeCell ref="AB29:AG29"/>
    <mergeCell ref="A26:C26"/>
    <mergeCell ref="D26:W26"/>
    <mergeCell ref="X26:Y26"/>
    <mergeCell ref="Z26:AA26"/>
    <mergeCell ref="AB26:AG26"/>
    <mergeCell ref="A27:C27"/>
    <mergeCell ref="D27:W27"/>
    <mergeCell ref="X27:Y27"/>
    <mergeCell ref="Z27:AA27"/>
    <mergeCell ref="AB27:AG27"/>
    <mergeCell ref="A24:C24"/>
    <mergeCell ref="D24:W24"/>
    <mergeCell ref="X24:Y24"/>
    <mergeCell ref="Z24:AA24"/>
    <mergeCell ref="AB24:AG24"/>
    <mergeCell ref="AH24:AP24"/>
    <mergeCell ref="A25:C25"/>
    <mergeCell ref="D25:W25"/>
    <mergeCell ref="X25:Y25"/>
    <mergeCell ref="Z25:AA25"/>
    <mergeCell ref="AB25:AG25"/>
    <mergeCell ref="AH25:AP25"/>
    <mergeCell ref="A22:C22"/>
    <mergeCell ref="D22:W22"/>
    <mergeCell ref="X22:Y22"/>
    <mergeCell ref="Z22:AA22"/>
    <mergeCell ref="AB22:AG22"/>
    <mergeCell ref="AH22:AP22"/>
    <mergeCell ref="A23:C23"/>
    <mergeCell ref="D23:W23"/>
    <mergeCell ref="X23:Y23"/>
    <mergeCell ref="Z23:AA23"/>
    <mergeCell ref="AB23:AG23"/>
    <mergeCell ref="AH23:AP23"/>
    <mergeCell ref="A20:C20"/>
    <mergeCell ref="D20:W20"/>
    <mergeCell ref="X20:Y20"/>
    <mergeCell ref="Z20:AA20"/>
    <mergeCell ref="AB20:AG20"/>
    <mergeCell ref="AH20:AP20"/>
    <mergeCell ref="A21:C21"/>
    <mergeCell ref="D21:W21"/>
    <mergeCell ref="X21:Y21"/>
    <mergeCell ref="Z21:AA21"/>
    <mergeCell ref="AB21:AG21"/>
    <mergeCell ref="AH21:AP21"/>
    <mergeCell ref="A17:C17"/>
    <mergeCell ref="D17:W17"/>
    <mergeCell ref="X17:Y17"/>
    <mergeCell ref="Z17:AA17"/>
    <mergeCell ref="AB17:AG17"/>
    <mergeCell ref="AH17:AP17"/>
    <mergeCell ref="AH18:AP18"/>
    <mergeCell ref="A19:C19"/>
    <mergeCell ref="D19:W19"/>
    <mergeCell ref="X19:Y19"/>
    <mergeCell ref="Z19:AA19"/>
    <mergeCell ref="AB19:AG19"/>
    <mergeCell ref="AH19:AP19"/>
    <mergeCell ref="A18:C18"/>
    <mergeCell ref="D18:W18"/>
    <mergeCell ref="X18:Y18"/>
    <mergeCell ref="Z18:AA18"/>
    <mergeCell ref="AB18:AG18"/>
    <mergeCell ref="A16:C16"/>
    <mergeCell ref="D16:W16"/>
    <mergeCell ref="X16:Y16"/>
    <mergeCell ref="Z16:AA16"/>
    <mergeCell ref="AB16:AG16"/>
    <mergeCell ref="AH16:AP16"/>
    <mergeCell ref="D15:W15"/>
    <mergeCell ref="X15:Y15"/>
    <mergeCell ref="Z15:AA15"/>
    <mergeCell ref="AB15:AG15"/>
    <mergeCell ref="AH15:AP15"/>
    <mergeCell ref="A15:C15"/>
    <mergeCell ref="A6:D7"/>
    <mergeCell ref="E6:E7"/>
    <mergeCell ref="F6:T7"/>
    <mergeCell ref="W6:Y7"/>
    <mergeCell ref="Z6:AQ7"/>
    <mergeCell ref="M1:AB2"/>
    <mergeCell ref="AK1:AQ2"/>
    <mergeCell ref="A9:D10"/>
    <mergeCell ref="E9:E10"/>
    <mergeCell ref="F9:O10"/>
    <mergeCell ref="A8:D8"/>
    <mergeCell ref="F8:T8"/>
    <mergeCell ref="W8:Y8"/>
    <mergeCell ref="Z8:AH8"/>
    <mergeCell ref="AI8:AQ8"/>
  </mergeCells>
  <phoneticPr fontId="1"/>
  <conditionalFormatting sqref="X16:Y33 AB16:AG33">
    <cfRule type="expression" dxfId="1" priority="1">
      <formula>INDIRECT(ADDRESS(ROW(),COLUMN()))=TRUNC(INDIRECT(ADDRESS(ROW(),COLUMN())))</formula>
    </cfRule>
  </conditionalFormatting>
  <dataValidations count="2">
    <dataValidation imeMode="hiragana" allowBlank="1" showInputMessage="1" showErrorMessage="1" sqref="D16:D33 P9:T10 F9 F8:T8 Z8:AQ8 Z16:AA33" xr:uid="{00000000-0002-0000-0800-000000000000}"/>
    <dataValidation imeMode="halfAlpha" allowBlank="1" showInputMessage="1" showErrorMessage="1" sqref="X16:Y33" xr:uid="{00000000-0002-0000-0800-000001000000}"/>
  </dataValidations>
  <pageMargins left="0.98425196850393704" right="0.39370078740157483" top="0.59055118110236227" bottom="0.59055118110236227" header="0.51181102362204722" footer="0.51181102362204722"/>
  <pageSetup paperSize="9" scale="91" orientation="portrait" blackAndWhite="1" r:id="rId1"/>
  <headerFooter>
    <oddFooter>&amp;R&amp;8第3.1版</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5DA6-3B6E-4726-86D8-7878616478F3}">
  <sheetPr>
    <tabColor rgb="FFCCFF99"/>
  </sheetPr>
  <dimension ref="A1:AQ37"/>
  <sheetViews>
    <sheetView showGridLines="0" showZeros="0" view="pageBreakPreview" zoomScale="85" zoomScaleNormal="100" zoomScaleSheetLayoutView="85" workbookViewId="0">
      <selection activeCell="F6" sqref="F6:T7"/>
    </sheetView>
  </sheetViews>
  <sheetFormatPr defaultColWidth="9" defaultRowHeight="13.2"/>
  <cols>
    <col min="1" max="3" width="2.109375" style="400" customWidth="1"/>
    <col min="4" max="17" width="2.33203125" style="400" customWidth="1"/>
    <col min="18" max="23" width="1.6640625" style="400" customWidth="1"/>
    <col min="24" max="24" width="3.6640625" style="400" customWidth="1"/>
    <col min="25" max="25" width="4.109375" style="400" customWidth="1"/>
    <col min="26" max="26" width="3.109375" style="400" customWidth="1"/>
    <col min="27" max="33" width="2.109375" style="400" customWidth="1"/>
    <col min="34" max="36" width="1.6640625" style="400" customWidth="1"/>
    <col min="37" max="43" width="1.88671875" style="404" customWidth="1"/>
    <col min="44" max="16384" width="9" style="404"/>
  </cols>
  <sheetData>
    <row r="1" spans="1:43" ht="13.5" customHeight="1">
      <c r="J1" s="401"/>
      <c r="K1" s="401"/>
      <c r="L1" s="401"/>
      <c r="M1" s="402" t="s">
        <v>116</v>
      </c>
      <c r="N1" s="402"/>
      <c r="O1" s="402"/>
      <c r="P1" s="402"/>
      <c r="Q1" s="402"/>
      <c r="R1" s="402"/>
      <c r="S1" s="402"/>
      <c r="T1" s="402"/>
      <c r="U1" s="402"/>
      <c r="V1" s="402"/>
      <c r="W1" s="402"/>
      <c r="X1" s="402"/>
      <c r="Y1" s="402"/>
      <c r="Z1" s="402"/>
      <c r="AA1" s="402"/>
      <c r="AB1" s="402"/>
      <c r="AC1" s="401"/>
      <c r="AD1" s="401"/>
      <c r="AE1" s="401"/>
      <c r="AF1" s="401"/>
      <c r="AG1" s="401"/>
      <c r="AH1" s="401"/>
      <c r="AI1" s="401"/>
      <c r="AK1" s="403" t="s">
        <v>76</v>
      </c>
      <c r="AL1" s="403"/>
      <c r="AM1" s="403"/>
      <c r="AN1" s="403"/>
      <c r="AO1" s="403"/>
      <c r="AP1" s="403"/>
      <c r="AQ1" s="403"/>
    </row>
    <row r="2" spans="1:43" ht="13.5" customHeight="1">
      <c r="J2" s="401"/>
      <c r="K2" s="401"/>
      <c r="L2" s="401"/>
      <c r="M2" s="405"/>
      <c r="N2" s="405"/>
      <c r="O2" s="405"/>
      <c r="P2" s="405"/>
      <c r="Q2" s="405"/>
      <c r="R2" s="405"/>
      <c r="S2" s="405"/>
      <c r="T2" s="405"/>
      <c r="U2" s="405"/>
      <c r="V2" s="405"/>
      <c r="W2" s="405"/>
      <c r="X2" s="405"/>
      <c r="Y2" s="405"/>
      <c r="Z2" s="405"/>
      <c r="AA2" s="405"/>
      <c r="AB2" s="405"/>
      <c r="AC2" s="401"/>
      <c r="AD2" s="401"/>
      <c r="AE2" s="401"/>
      <c r="AF2" s="401"/>
      <c r="AG2" s="401"/>
      <c r="AH2" s="401"/>
      <c r="AI2" s="401"/>
      <c r="AK2" s="403"/>
      <c r="AL2" s="403"/>
      <c r="AM2" s="403"/>
      <c r="AN2" s="403"/>
      <c r="AO2" s="403"/>
      <c r="AP2" s="403"/>
      <c r="AQ2" s="403"/>
    </row>
    <row r="3" spans="1:43" ht="13.5" customHeight="1">
      <c r="J3" s="401"/>
      <c r="K3" s="401"/>
      <c r="L3" s="401"/>
      <c r="M3" s="406"/>
      <c r="N3" s="406"/>
      <c r="O3" s="406"/>
      <c r="P3" s="406"/>
      <c r="Q3" s="406"/>
      <c r="R3" s="406"/>
      <c r="S3" s="406"/>
      <c r="T3" s="406"/>
      <c r="U3" s="406"/>
      <c r="V3" s="406"/>
      <c r="W3" s="406"/>
      <c r="X3" s="406"/>
      <c r="Y3" s="406"/>
      <c r="Z3" s="406"/>
      <c r="AA3" s="406"/>
      <c r="AB3" s="406"/>
      <c r="AC3" s="401"/>
      <c r="AD3" s="401"/>
      <c r="AE3" s="401"/>
      <c r="AF3" s="401"/>
      <c r="AG3" s="401"/>
      <c r="AH3" s="401"/>
      <c r="AI3" s="401"/>
      <c r="AL3" s="407"/>
      <c r="AM3" s="407"/>
      <c r="AN3" s="407"/>
      <c r="AO3" s="407"/>
      <c r="AP3" s="407"/>
      <c r="AQ3" s="407"/>
    </row>
    <row r="4" spans="1:43" ht="13.5" customHeight="1">
      <c r="J4" s="401"/>
      <c r="K4" s="401"/>
      <c r="L4" s="401"/>
      <c r="M4" s="406"/>
      <c r="N4" s="406"/>
      <c r="O4" s="406"/>
      <c r="P4" s="406"/>
      <c r="Q4" s="406"/>
      <c r="R4" s="406"/>
      <c r="S4" s="406"/>
      <c r="T4" s="406"/>
      <c r="U4" s="406"/>
      <c r="V4" s="406"/>
      <c r="W4" s="406"/>
      <c r="X4" s="406"/>
      <c r="Y4" s="406"/>
      <c r="Z4" s="406"/>
      <c r="AA4" s="406"/>
      <c r="AB4" s="406"/>
      <c r="AC4" s="401"/>
      <c r="AD4" s="401"/>
      <c r="AE4" s="401"/>
      <c r="AF4" s="401"/>
      <c r="AG4" s="401"/>
      <c r="AH4" s="401"/>
      <c r="AI4" s="401"/>
      <c r="AL4" s="407"/>
      <c r="AM4" s="407"/>
      <c r="AN4" s="407"/>
      <c r="AO4" s="407"/>
      <c r="AP4" s="407"/>
      <c r="AQ4" s="407"/>
    </row>
    <row r="5" spans="1:43" ht="13.5" customHeight="1">
      <c r="J5" s="401"/>
      <c r="K5" s="401"/>
      <c r="L5" s="401"/>
      <c r="M5" s="406"/>
      <c r="N5" s="406"/>
      <c r="O5" s="406"/>
      <c r="P5" s="406"/>
      <c r="Q5" s="406"/>
      <c r="R5" s="406"/>
      <c r="S5" s="406"/>
      <c r="T5" s="406"/>
      <c r="U5" s="406"/>
      <c r="V5" s="406"/>
      <c r="W5" s="406"/>
      <c r="X5" s="406"/>
      <c r="Y5" s="406"/>
      <c r="Z5" s="406"/>
      <c r="AA5" s="406"/>
      <c r="AB5" s="406"/>
      <c r="AC5" s="401"/>
      <c r="AD5" s="401"/>
      <c r="AE5" s="401"/>
      <c r="AF5" s="401"/>
      <c r="AG5" s="401"/>
      <c r="AH5" s="401"/>
      <c r="AI5" s="401"/>
      <c r="AL5" s="407"/>
      <c r="AM5" s="407"/>
      <c r="AN5" s="407"/>
      <c r="AO5" s="407"/>
      <c r="AP5" s="407"/>
      <c r="AQ5" s="407"/>
    </row>
    <row r="6" spans="1:43" ht="17.25" customHeight="1">
      <c r="A6" s="408" t="s">
        <v>12</v>
      </c>
      <c r="B6" s="408"/>
      <c r="C6" s="408"/>
      <c r="D6" s="408"/>
      <c r="E6" s="409"/>
      <c r="F6" s="410" t="s">
        <v>42</v>
      </c>
      <c r="G6" s="410"/>
      <c r="H6" s="410"/>
      <c r="I6" s="410"/>
      <c r="J6" s="410"/>
      <c r="K6" s="410"/>
      <c r="L6" s="410"/>
      <c r="M6" s="410"/>
      <c r="N6" s="410"/>
      <c r="O6" s="410"/>
      <c r="P6" s="410"/>
      <c r="Q6" s="410"/>
      <c r="R6" s="410"/>
      <c r="S6" s="410"/>
      <c r="T6" s="410"/>
      <c r="U6" s="406"/>
      <c r="V6" s="406"/>
      <c r="W6" s="411" t="s">
        <v>9</v>
      </c>
      <c r="X6" s="411"/>
      <c r="Y6" s="411"/>
      <c r="Z6" s="412" t="s">
        <v>123</v>
      </c>
      <c r="AA6" s="412"/>
      <c r="AB6" s="412"/>
      <c r="AC6" s="412"/>
      <c r="AD6" s="412"/>
      <c r="AE6" s="412"/>
      <c r="AF6" s="412"/>
      <c r="AG6" s="412"/>
      <c r="AH6" s="412"/>
      <c r="AI6" s="412"/>
      <c r="AJ6" s="412"/>
      <c r="AK6" s="412"/>
      <c r="AL6" s="412"/>
      <c r="AM6" s="412"/>
      <c r="AN6" s="412"/>
      <c r="AO6" s="412"/>
      <c r="AP6" s="412"/>
      <c r="AQ6" s="412"/>
    </row>
    <row r="7" spans="1:43" ht="17.25" customHeight="1">
      <c r="A7" s="413"/>
      <c r="B7" s="413"/>
      <c r="C7" s="413"/>
      <c r="D7" s="413"/>
      <c r="E7" s="414"/>
      <c r="F7" s="415"/>
      <c r="G7" s="415"/>
      <c r="H7" s="415"/>
      <c r="I7" s="415"/>
      <c r="J7" s="415"/>
      <c r="K7" s="415"/>
      <c r="L7" s="415"/>
      <c r="M7" s="415"/>
      <c r="N7" s="415"/>
      <c r="O7" s="415"/>
      <c r="P7" s="415"/>
      <c r="Q7" s="415"/>
      <c r="R7" s="415"/>
      <c r="S7" s="415"/>
      <c r="T7" s="415"/>
      <c r="W7" s="416"/>
      <c r="X7" s="416"/>
      <c r="Y7" s="416"/>
      <c r="Z7" s="417"/>
      <c r="AA7" s="417"/>
      <c r="AB7" s="417"/>
      <c r="AC7" s="417"/>
      <c r="AD7" s="417"/>
      <c r="AE7" s="417"/>
      <c r="AF7" s="417"/>
      <c r="AG7" s="417"/>
      <c r="AH7" s="417"/>
      <c r="AI7" s="417"/>
      <c r="AJ7" s="417"/>
      <c r="AK7" s="417"/>
      <c r="AL7" s="417"/>
      <c r="AM7" s="417"/>
      <c r="AN7" s="417"/>
      <c r="AO7" s="417"/>
      <c r="AP7" s="417"/>
      <c r="AQ7" s="417"/>
    </row>
    <row r="8" spans="1:43" ht="34.5" customHeight="1">
      <c r="A8" s="418" t="s">
        <v>63</v>
      </c>
      <c r="B8" s="418"/>
      <c r="C8" s="418"/>
      <c r="D8" s="418"/>
      <c r="E8" s="419"/>
      <c r="F8" s="410" t="s">
        <v>81</v>
      </c>
      <c r="G8" s="410"/>
      <c r="H8" s="410"/>
      <c r="I8" s="410"/>
      <c r="J8" s="410"/>
      <c r="K8" s="410"/>
      <c r="L8" s="410"/>
      <c r="M8" s="410"/>
      <c r="N8" s="410"/>
      <c r="O8" s="410"/>
      <c r="P8" s="410"/>
      <c r="Q8" s="410"/>
      <c r="R8" s="410"/>
      <c r="S8" s="410"/>
      <c r="T8" s="410"/>
      <c r="W8" s="420" t="s">
        <v>75</v>
      </c>
      <c r="X8" s="420"/>
      <c r="Y8" s="420"/>
      <c r="Z8" s="421" t="s">
        <v>124</v>
      </c>
      <c r="AA8" s="421"/>
      <c r="AB8" s="421"/>
      <c r="AC8" s="421"/>
      <c r="AD8" s="421"/>
      <c r="AE8" s="421"/>
      <c r="AF8" s="421"/>
      <c r="AG8" s="421"/>
      <c r="AH8" s="421"/>
      <c r="AI8" s="421" t="s">
        <v>125</v>
      </c>
      <c r="AJ8" s="421"/>
      <c r="AK8" s="421"/>
      <c r="AL8" s="421"/>
      <c r="AM8" s="421"/>
      <c r="AN8" s="421"/>
      <c r="AO8" s="421"/>
      <c r="AP8" s="421"/>
      <c r="AQ8" s="421"/>
    </row>
    <row r="9" spans="1:43" ht="17.25" customHeight="1">
      <c r="A9" s="422" t="s">
        <v>117</v>
      </c>
      <c r="B9" s="423"/>
      <c r="C9" s="423"/>
      <c r="D9" s="423"/>
      <c r="E9" s="424"/>
      <c r="F9" s="425" t="s">
        <v>126</v>
      </c>
      <c r="G9" s="425"/>
      <c r="H9" s="425"/>
      <c r="I9" s="425"/>
      <c r="J9" s="425"/>
      <c r="K9" s="425"/>
      <c r="L9" s="425"/>
      <c r="M9" s="425"/>
      <c r="N9" s="425"/>
      <c r="O9" s="425"/>
      <c r="P9" s="426"/>
      <c r="Q9" s="426"/>
      <c r="R9" s="426"/>
      <c r="S9" s="426"/>
      <c r="T9" s="426"/>
      <c r="AK9" s="400"/>
      <c r="AL9" s="400"/>
      <c r="AM9" s="400"/>
      <c r="AN9" s="400"/>
      <c r="AO9" s="400"/>
      <c r="AP9" s="400"/>
      <c r="AQ9" s="400"/>
    </row>
    <row r="10" spans="1:43" ht="17.25" customHeight="1">
      <c r="A10" s="427"/>
      <c r="B10" s="427"/>
      <c r="C10" s="427"/>
      <c r="D10" s="427"/>
      <c r="E10" s="414"/>
      <c r="F10" s="415"/>
      <c r="G10" s="415"/>
      <c r="H10" s="415"/>
      <c r="I10" s="415"/>
      <c r="J10" s="415"/>
      <c r="K10" s="415"/>
      <c r="L10" s="415"/>
      <c r="M10" s="415"/>
      <c r="N10" s="415"/>
      <c r="O10" s="415"/>
      <c r="P10" s="428"/>
      <c r="Q10" s="428"/>
      <c r="R10" s="428"/>
      <c r="S10" s="428"/>
      <c r="T10" s="428"/>
      <c r="AA10" s="429"/>
      <c r="AK10" s="400"/>
      <c r="AL10" s="400"/>
      <c r="AM10" s="400"/>
      <c r="AN10" s="400"/>
      <c r="AO10" s="400"/>
      <c r="AP10" s="400"/>
      <c r="AQ10" s="400"/>
    </row>
    <row r="11" spans="1:43" ht="13.5" customHeight="1">
      <c r="A11" s="430"/>
      <c r="B11" s="430"/>
      <c r="C11" s="430"/>
      <c r="D11" s="430"/>
      <c r="E11" s="431"/>
      <c r="F11" s="431"/>
      <c r="G11" s="431"/>
      <c r="H11" s="431"/>
      <c r="I11" s="431"/>
      <c r="J11" s="431"/>
      <c r="K11" s="431"/>
      <c r="L11" s="431"/>
      <c r="M11" s="431"/>
      <c r="N11" s="431"/>
      <c r="O11" s="431"/>
      <c r="P11" s="431"/>
      <c r="Q11" s="431"/>
      <c r="R11" s="432"/>
      <c r="AA11" s="429"/>
      <c r="AK11" s="400"/>
      <c r="AL11" s="400"/>
      <c r="AM11" s="400"/>
      <c r="AN11" s="400"/>
      <c r="AO11" s="400"/>
      <c r="AP11" s="400"/>
      <c r="AQ11" s="400"/>
    </row>
    <row r="12" spans="1:43" ht="13.5" customHeight="1">
      <c r="A12" s="430"/>
      <c r="B12" s="430"/>
      <c r="C12" s="430"/>
      <c r="D12" s="430"/>
      <c r="E12" s="431"/>
      <c r="F12" s="431"/>
      <c r="G12" s="431"/>
      <c r="H12" s="431"/>
      <c r="I12" s="431"/>
      <c r="J12" s="431"/>
      <c r="K12" s="431"/>
      <c r="L12" s="431"/>
      <c r="M12" s="431"/>
      <c r="N12" s="431"/>
      <c r="O12" s="431"/>
      <c r="P12" s="431"/>
      <c r="Q12" s="431"/>
      <c r="R12" s="432"/>
      <c r="AA12" s="429"/>
      <c r="AK12" s="400"/>
      <c r="AL12" s="400"/>
      <c r="AM12" s="400"/>
      <c r="AN12" s="400"/>
      <c r="AO12" s="400"/>
      <c r="AP12" s="400"/>
      <c r="AQ12" s="400"/>
    </row>
    <row r="13" spans="1:43" ht="13.5" customHeight="1">
      <c r="A13" s="430"/>
      <c r="B13" s="430"/>
      <c r="C13" s="430"/>
      <c r="D13" s="430"/>
      <c r="E13" s="431"/>
      <c r="F13" s="431"/>
      <c r="G13" s="431"/>
      <c r="H13" s="431"/>
      <c r="I13" s="431"/>
      <c r="J13" s="431"/>
      <c r="K13" s="431"/>
      <c r="L13" s="431"/>
      <c r="M13" s="431"/>
      <c r="N13" s="431"/>
      <c r="O13" s="431"/>
      <c r="P13" s="431"/>
      <c r="Q13" s="431"/>
      <c r="R13" s="432"/>
      <c r="AA13" s="429"/>
      <c r="AK13" s="400"/>
      <c r="AL13" s="400"/>
      <c r="AM13" s="400"/>
      <c r="AN13" s="400"/>
      <c r="AO13" s="400"/>
      <c r="AP13" s="400"/>
      <c r="AQ13" s="400"/>
    </row>
    <row r="14" spans="1:43" ht="13.5" customHeight="1">
      <c r="AG14" s="432"/>
      <c r="AH14" s="432"/>
      <c r="AI14" s="432"/>
      <c r="AJ14" s="432"/>
      <c r="AK14" s="432"/>
      <c r="AL14" s="432"/>
      <c r="AM14" s="432"/>
      <c r="AN14" s="432"/>
      <c r="AO14" s="432"/>
      <c r="AP14" s="432"/>
      <c r="AQ14" s="433"/>
    </row>
    <row r="15" spans="1:43" ht="27.75" customHeight="1">
      <c r="A15" s="434" t="s">
        <v>13</v>
      </c>
      <c r="B15" s="435"/>
      <c r="C15" s="436"/>
      <c r="D15" s="437" t="s">
        <v>72</v>
      </c>
      <c r="E15" s="437"/>
      <c r="F15" s="437"/>
      <c r="G15" s="437"/>
      <c r="H15" s="437"/>
      <c r="I15" s="437"/>
      <c r="J15" s="437"/>
      <c r="K15" s="437"/>
      <c r="L15" s="437"/>
      <c r="M15" s="437"/>
      <c r="N15" s="437"/>
      <c r="O15" s="437"/>
      <c r="P15" s="437"/>
      <c r="Q15" s="437"/>
      <c r="R15" s="437"/>
      <c r="S15" s="437"/>
      <c r="T15" s="437"/>
      <c r="U15" s="437"/>
      <c r="V15" s="437"/>
      <c r="W15" s="437"/>
      <c r="X15" s="437" t="s">
        <v>67</v>
      </c>
      <c r="Y15" s="437"/>
      <c r="Z15" s="437" t="s">
        <v>68</v>
      </c>
      <c r="AA15" s="437"/>
      <c r="AB15" s="437" t="s">
        <v>69</v>
      </c>
      <c r="AC15" s="437"/>
      <c r="AD15" s="437"/>
      <c r="AE15" s="437"/>
      <c r="AF15" s="437"/>
      <c r="AG15" s="437"/>
      <c r="AH15" s="437" t="s">
        <v>70</v>
      </c>
      <c r="AI15" s="437"/>
      <c r="AJ15" s="437"/>
      <c r="AK15" s="437"/>
      <c r="AL15" s="437"/>
      <c r="AM15" s="437"/>
      <c r="AN15" s="437"/>
      <c r="AO15" s="437"/>
      <c r="AP15" s="437"/>
      <c r="AQ15" s="400"/>
    </row>
    <row r="16" spans="1:43" ht="30" customHeight="1">
      <c r="A16" s="438">
        <v>46351</v>
      </c>
      <c r="B16" s="439"/>
      <c r="C16" s="440"/>
      <c r="D16" s="441" t="s">
        <v>127</v>
      </c>
      <c r="E16" s="442"/>
      <c r="F16" s="442"/>
      <c r="G16" s="442"/>
      <c r="H16" s="442"/>
      <c r="I16" s="442"/>
      <c r="J16" s="442"/>
      <c r="K16" s="442"/>
      <c r="L16" s="442"/>
      <c r="M16" s="442"/>
      <c r="N16" s="442"/>
      <c r="O16" s="442"/>
      <c r="P16" s="442"/>
      <c r="Q16" s="442"/>
      <c r="R16" s="442"/>
      <c r="S16" s="442"/>
      <c r="T16" s="442"/>
      <c r="U16" s="442"/>
      <c r="V16" s="442"/>
      <c r="W16" s="443"/>
      <c r="X16" s="444">
        <v>1</v>
      </c>
      <c r="Y16" s="445"/>
      <c r="Z16" s="396" t="s">
        <v>74</v>
      </c>
      <c r="AA16" s="396"/>
      <c r="AB16" s="397">
        <v>4500</v>
      </c>
      <c r="AC16" s="398"/>
      <c r="AD16" s="398"/>
      <c r="AE16" s="398"/>
      <c r="AF16" s="398"/>
      <c r="AG16" s="399"/>
      <c r="AH16" s="381">
        <f t="shared" ref="AH16:AH33" si="0">ROUND(X16*AB16,0)</f>
        <v>4500</v>
      </c>
      <c r="AI16" s="381"/>
      <c r="AJ16" s="381"/>
      <c r="AK16" s="381"/>
      <c r="AL16" s="381"/>
      <c r="AM16" s="381"/>
      <c r="AN16" s="381"/>
      <c r="AO16" s="381"/>
      <c r="AP16" s="381"/>
      <c r="AQ16" s="25"/>
    </row>
    <row r="17" spans="1:43" ht="30" customHeight="1">
      <c r="A17" s="446">
        <v>46352</v>
      </c>
      <c r="B17" s="446"/>
      <c r="C17" s="446"/>
      <c r="D17" s="447" t="s">
        <v>128</v>
      </c>
      <c r="E17" s="447"/>
      <c r="F17" s="447"/>
      <c r="G17" s="447"/>
      <c r="H17" s="447"/>
      <c r="I17" s="447"/>
      <c r="J17" s="447"/>
      <c r="K17" s="447"/>
      <c r="L17" s="447"/>
      <c r="M17" s="447"/>
      <c r="N17" s="447"/>
      <c r="O17" s="447"/>
      <c r="P17" s="447"/>
      <c r="Q17" s="447"/>
      <c r="R17" s="447"/>
      <c r="S17" s="447"/>
      <c r="T17" s="447"/>
      <c r="U17" s="447"/>
      <c r="V17" s="447"/>
      <c r="W17" s="447"/>
      <c r="X17" s="448">
        <v>1</v>
      </c>
      <c r="Y17" s="448"/>
      <c r="Z17" s="394" t="s">
        <v>73</v>
      </c>
      <c r="AA17" s="394"/>
      <c r="AB17" s="395">
        <v>250000</v>
      </c>
      <c r="AC17" s="395"/>
      <c r="AD17" s="395"/>
      <c r="AE17" s="395"/>
      <c r="AF17" s="395"/>
      <c r="AG17" s="395"/>
      <c r="AH17" s="389">
        <f t="shared" si="0"/>
        <v>250000</v>
      </c>
      <c r="AI17" s="389"/>
      <c r="AJ17" s="389"/>
      <c r="AK17" s="389"/>
      <c r="AL17" s="389"/>
      <c r="AM17" s="389"/>
      <c r="AN17" s="389"/>
      <c r="AO17" s="389"/>
      <c r="AP17" s="389"/>
      <c r="AQ17" s="26"/>
    </row>
    <row r="18" spans="1:43" ht="30" customHeight="1">
      <c r="A18" s="446">
        <v>46352</v>
      </c>
      <c r="B18" s="446"/>
      <c r="C18" s="446"/>
      <c r="D18" s="447" t="s">
        <v>129</v>
      </c>
      <c r="E18" s="447"/>
      <c r="F18" s="447"/>
      <c r="G18" s="447"/>
      <c r="H18" s="447"/>
      <c r="I18" s="447"/>
      <c r="J18" s="447"/>
      <c r="K18" s="447"/>
      <c r="L18" s="447"/>
      <c r="M18" s="447"/>
      <c r="N18" s="447"/>
      <c r="O18" s="447"/>
      <c r="P18" s="447"/>
      <c r="Q18" s="447"/>
      <c r="R18" s="447"/>
      <c r="S18" s="447"/>
      <c r="T18" s="447"/>
      <c r="U18" s="447"/>
      <c r="V18" s="447"/>
      <c r="W18" s="447"/>
      <c r="X18" s="448">
        <v>1</v>
      </c>
      <c r="Y18" s="448"/>
      <c r="Z18" s="394" t="s">
        <v>73</v>
      </c>
      <c r="AA18" s="394"/>
      <c r="AB18" s="395">
        <v>105000</v>
      </c>
      <c r="AC18" s="395"/>
      <c r="AD18" s="395"/>
      <c r="AE18" s="395"/>
      <c r="AF18" s="395"/>
      <c r="AG18" s="395"/>
      <c r="AH18" s="389">
        <f t="shared" si="0"/>
        <v>105000</v>
      </c>
      <c r="AI18" s="389"/>
      <c r="AJ18" s="389"/>
      <c r="AK18" s="389"/>
      <c r="AL18" s="389"/>
      <c r="AM18" s="389"/>
      <c r="AN18" s="389"/>
      <c r="AO18" s="389"/>
      <c r="AP18" s="389"/>
      <c r="AQ18" s="26"/>
    </row>
    <row r="19" spans="1:43" ht="30" customHeight="1">
      <c r="A19" s="446"/>
      <c r="B19" s="446"/>
      <c r="C19" s="446"/>
      <c r="D19" s="447"/>
      <c r="E19" s="447"/>
      <c r="F19" s="447"/>
      <c r="G19" s="447"/>
      <c r="H19" s="447"/>
      <c r="I19" s="447"/>
      <c r="J19" s="447"/>
      <c r="K19" s="447"/>
      <c r="L19" s="447"/>
      <c r="M19" s="447"/>
      <c r="N19" s="447"/>
      <c r="O19" s="447"/>
      <c r="P19" s="447"/>
      <c r="Q19" s="447"/>
      <c r="R19" s="447"/>
      <c r="S19" s="447"/>
      <c r="T19" s="447"/>
      <c r="U19" s="447"/>
      <c r="V19" s="447"/>
      <c r="W19" s="447"/>
      <c r="X19" s="448"/>
      <c r="Y19" s="448"/>
      <c r="Z19" s="394"/>
      <c r="AA19" s="394"/>
      <c r="AB19" s="449"/>
      <c r="AC19" s="449"/>
      <c r="AD19" s="449"/>
      <c r="AE19" s="449"/>
      <c r="AF19" s="449"/>
      <c r="AG19" s="449"/>
      <c r="AH19" s="389">
        <f t="shared" si="0"/>
        <v>0</v>
      </c>
      <c r="AI19" s="389"/>
      <c r="AJ19" s="389"/>
      <c r="AK19" s="389"/>
      <c r="AL19" s="389"/>
      <c r="AM19" s="389"/>
      <c r="AN19" s="389"/>
      <c r="AO19" s="389"/>
      <c r="AP19" s="389"/>
      <c r="AQ19" s="26"/>
    </row>
    <row r="20" spans="1:43" ht="30" customHeight="1">
      <c r="A20" s="446"/>
      <c r="B20" s="446"/>
      <c r="C20" s="446"/>
      <c r="D20" s="447"/>
      <c r="E20" s="447"/>
      <c r="F20" s="447"/>
      <c r="G20" s="447"/>
      <c r="H20" s="447"/>
      <c r="I20" s="447"/>
      <c r="J20" s="447"/>
      <c r="K20" s="447"/>
      <c r="L20" s="447"/>
      <c r="M20" s="447"/>
      <c r="N20" s="447"/>
      <c r="O20" s="447"/>
      <c r="P20" s="447"/>
      <c r="Q20" s="447"/>
      <c r="R20" s="447"/>
      <c r="S20" s="447"/>
      <c r="T20" s="447"/>
      <c r="U20" s="447"/>
      <c r="V20" s="447"/>
      <c r="W20" s="447"/>
      <c r="X20" s="448"/>
      <c r="Y20" s="448"/>
      <c r="Z20" s="394"/>
      <c r="AA20" s="394"/>
      <c r="AB20" s="449"/>
      <c r="AC20" s="449"/>
      <c r="AD20" s="449"/>
      <c r="AE20" s="449"/>
      <c r="AF20" s="449"/>
      <c r="AG20" s="449"/>
      <c r="AH20" s="389">
        <f t="shared" si="0"/>
        <v>0</v>
      </c>
      <c r="AI20" s="389"/>
      <c r="AJ20" s="389"/>
      <c r="AK20" s="389"/>
      <c r="AL20" s="389"/>
      <c r="AM20" s="389"/>
      <c r="AN20" s="389"/>
      <c r="AO20" s="389"/>
      <c r="AP20" s="389"/>
      <c r="AQ20" s="26"/>
    </row>
    <row r="21" spans="1:43" ht="30" customHeight="1">
      <c r="A21" s="446"/>
      <c r="B21" s="446"/>
      <c r="C21" s="446"/>
      <c r="D21" s="447"/>
      <c r="E21" s="447"/>
      <c r="F21" s="447"/>
      <c r="G21" s="447"/>
      <c r="H21" s="447"/>
      <c r="I21" s="447"/>
      <c r="J21" s="447"/>
      <c r="K21" s="447"/>
      <c r="L21" s="447"/>
      <c r="M21" s="447"/>
      <c r="N21" s="447"/>
      <c r="O21" s="447"/>
      <c r="P21" s="447"/>
      <c r="Q21" s="447"/>
      <c r="R21" s="447"/>
      <c r="S21" s="447"/>
      <c r="T21" s="447"/>
      <c r="U21" s="447"/>
      <c r="V21" s="447"/>
      <c r="W21" s="447"/>
      <c r="X21" s="448"/>
      <c r="Y21" s="448"/>
      <c r="Z21" s="394"/>
      <c r="AA21" s="394"/>
      <c r="AB21" s="449"/>
      <c r="AC21" s="449"/>
      <c r="AD21" s="449"/>
      <c r="AE21" s="449"/>
      <c r="AF21" s="449"/>
      <c r="AG21" s="449"/>
      <c r="AH21" s="389">
        <f t="shared" si="0"/>
        <v>0</v>
      </c>
      <c r="AI21" s="389"/>
      <c r="AJ21" s="389"/>
      <c r="AK21" s="389"/>
      <c r="AL21" s="389"/>
      <c r="AM21" s="389"/>
      <c r="AN21" s="389"/>
      <c r="AO21" s="389"/>
      <c r="AP21" s="389"/>
      <c r="AQ21" s="26"/>
    </row>
    <row r="22" spans="1:43" s="450" customFormat="1" ht="30" customHeight="1">
      <c r="A22" s="446"/>
      <c r="B22" s="446"/>
      <c r="C22" s="446"/>
      <c r="D22" s="447"/>
      <c r="E22" s="447"/>
      <c r="F22" s="447"/>
      <c r="G22" s="447"/>
      <c r="H22" s="447"/>
      <c r="I22" s="447"/>
      <c r="J22" s="447"/>
      <c r="K22" s="447"/>
      <c r="L22" s="447"/>
      <c r="M22" s="447"/>
      <c r="N22" s="447"/>
      <c r="O22" s="447"/>
      <c r="P22" s="447"/>
      <c r="Q22" s="447"/>
      <c r="R22" s="447"/>
      <c r="S22" s="447"/>
      <c r="T22" s="447"/>
      <c r="U22" s="447"/>
      <c r="V22" s="447"/>
      <c r="W22" s="447"/>
      <c r="X22" s="448"/>
      <c r="Y22" s="448"/>
      <c r="Z22" s="394"/>
      <c r="AA22" s="394"/>
      <c r="AB22" s="449"/>
      <c r="AC22" s="449"/>
      <c r="AD22" s="449"/>
      <c r="AE22" s="449"/>
      <c r="AF22" s="449"/>
      <c r="AG22" s="449"/>
      <c r="AH22" s="389">
        <f t="shared" si="0"/>
        <v>0</v>
      </c>
      <c r="AI22" s="389"/>
      <c r="AJ22" s="389"/>
      <c r="AK22" s="389"/>
      <c r="AL22" s="389"/>
      <c r="AM22" s="389"/>
      <c r="AN22" s="389"/>
      <c r="AO22" s="389"/>
      <c r="AP22" s="389"/>
      <c r="AQ22" s="26"/>
    </row>
    <row r="23" spans="1:43" s="450" customFormat="1" ht="30" customHeight="1">
      <c r="A23" s="446"/>
      <c r="B23" s="446"/>
      <c r="C23" s="446"/>
      <c r="D23" s="447"/>
      <c r="E23" s="447"/>
      <c r="F23" s="447"/>
      <c r="G23" s="447"/>
      <c r="H23" s="447"/>
      <c r="I23" s="447"/>
      <c r="J23" s="447"/>
      <c r="K23" s="447"/>
      <c r="L23" s="447"/>
      <c r="M23" s="447"/>
      <c r="N23" s="447"/>
      <c r="O23" s="447"/>
      <c r="P23" s="447"/>
      <c r="Q23" s="447"/>
      <c r="R23" s="447"/>
      <c r="S23" s="447"/>
      <c r="T23" s="447"/>
      <c r="U23" s="447"/>
      <c r="V23" s="447"/>
      <c r="W23" s="447"/>
      <c r="X23" s="448"/>
      <c r="Y23" s="448"/>
      <c r="Z23" s="394"/>
      <c r="AA23" s="394"/>
      <c r="AB23" s="449"/>
      <c r="AC23" s="449"/>
      <c r="AD23" s="449"/>
      <c r="AE23" s="449"/>
      <c r="AF23" s="449"/>
      <c r="AG23" s="449"/>
      <c r="AH23" s="389">
        <f t="shared" si="0"/>
        <v>0</v>
      </c>
      <c r="AI23" s="389"/>
      <c r="AJ23" s="389"/>
      <c r="AK23" s="389"/>
      <c r="AL23" s="389"/>
      <c r="AM23" s="389"/>
      <c r="AN23" s="389"/>
      <c r="AO23" s="389"/>
      <c r="AP23" s="389"/>
      <c r="AQ23" s="26"/>
    </row>
    <row r="24" spans="1:43" s="450" customFormat="1" ht="30" customHeight="1">
      <c r="A24" s="446"/>
      <c r="B24" s="446"/>
      <c r="C24" s="446"/>
      <c r="D24" s="447"/>
      <c r="E24" s="447"/>
      <c r="F24" s="447"/>
      <c r="G24" s="447"/>
      <c r="H24" s="447"/>
      <c r="I24" s="447"/>
      <c r="J24" s="447"/>
      <c r="K24" s="447"/>
      <c r="L24" s="447"/>
      <c r="M24" s="447"/>
      <c r="N24" s="447"/>
      <c r="O24" s="447"/>
      <c r="P24" s="447"/>
      <c r="Q24" s="447"/>
      <c r="R24" s="447"/>
      <c r="S24" s="447"/>
      <c r="T24" s="447"/>
      <c r="U24" s="447"/>
      <c r="V24" s="447"/>
      <c r="W24" s="447"/>
      <c r="X24" s="448"/>
      <c r="Y24" s="448"/>
      <c r="Z24" s="394"/>
      <c r="AA24" s="394"/>
      <c r="AB24" s="449"/>
      <c r="AC24" s="449"/>
      <c r="AD24" s="449"/>
      <c r="AE24" s="449"/>
      <c r="AF24" s="449"/>
      <c r="AG24" s="449"/>
      <c r="AH24" s="389">
        <f t="shared" si="0"/>
        <v>0</v>
      </c>
      <c r="AI24" s="389"/>
      <c r="AJ24" s="389"/>
      <c r="AK24" s="389"/>
      <c r="AL24" s="389"/>
      <c r="AM24" s="389"/>
      <c r="AN24" s="389"/>
      <c r="AO24" s="389"/>
      <c r="AP24" s="389"/>
      <c r="AQ24" s="26"/>
    </row>
    <row r="25" spans="1:43" s="450" customFormat="1" ht="30" customHeight="1">
      <c r="A25" s="446"/>
      <c r="B25" s="446"/>
      <c r="C25" s="446"/>
      <c r="D25" s="447"/>
      <c r="E25" s="447"/>
      <c r="F25" s="447"/>
      <c r="G25" s="447"/>
      <c r="H25" s="447"/>
      <c r="I25" s="447"/>
      <c r="J25" s="447"/>
      <c r="K25" s="447"/>
      <c r="L25" s="447"/>
      <c r="M25" s="447"/>
      <c r="N25" s="447"/>
      <c r="O25" s="447"/>
      <c r="P25" s="447"/>
      <c r="Q25" s="447"/>
      <c r="R25" s="447"/>
      <c r="S25" s="447"/>
      <c r="T25" s="447"/>
      <c r="U25" s="447"/>
      <c r="V25" s="447"/>
      <c r="W25" s="447"/>
      <c r="X25" s="448"/>
      <c r="Y25" s="448"/>
      <c r="Z25" s="394"/>
      <c r="AA25" s="394"/>
      <c r="AB25" s="449"/>
      <c r="AC25" s="449"/>
      <c r="AD25" s="449"/>
      <c r="AE25" s="449"/>
      <c r="AF25" s="449"/>
      <c r="AG25" s="449"/>
      <c r="AH25" s="389">
        <f t="shared" si="0"/>
        <v>0</v>
      </c>
      <c r="AI25" s="389"/>
      <c r="AJ25" s="389"/>
      <c r="AK25" s="389"/>
      <c r="AL25" s="389"/>
      <c r="AM25" s="389"/>
      <c r="AN25" s="389"/>
      <c r="AO25" s="389"/>
      <c r="AP25" s="389"/>
      <c r="AQ25" s="26"/>
    </row>
    <row r="26" spans="1:43" s="450" customFormat="1" ht="30" customHeight="1">
      <c r="A26" s="446"/>
      <c r="B26" s="446"/>
      <c r="C26" s="446"/>
      <c r="D26" s="447"/>
      <c r="E26" s="447"/>
      <c r="F26" s="447"/>
      <c r="G26" s="447"/>
      <c r="H26" s="447"/>
      <c r="I26" s="447"/>
      <c r="J26" s="447"/>
      <c r="K26" s="447"/>
      <c r="L26" s="447"/>
      <c r="M26" s="447"/>
      <c r="N26" s="447"/>
      <c r="O26" s="447"/>
      <c r="P26" s="447"/>
      <c r="Q26" s="447"/>
      <c r="R26" s="447"/>
      <c r="S26" s="447"/>
      <c r="T26" s="447"/>
      <c r="U26" s="447"/>
      <c r="V26" s="447"/>
      <c r="W26" s="447"/>
      <c r="X26" s="448"/>
      <c r="Y26" s="448"/>
      <c r="Z26" s="394"/>
      <c r="AA26" s="394"/>
      <c r="AB26" s="449"/>
      <c r="AC26" s="449"/>
      <c r="AD26" s="449"/>
      <c r="AE26" s="449"/>
      <c r="AF26" s="449"/>
      <c r="AG26" s="449"/>
      <c r="AH26" s="389">
        <f t="shared" si="0"/>
        <v>0</v>
      </c>
      <c r="AI26" s="389"/>
      <c r="AJ26" s="389"/>
      <c r="AK26" s="389"/>
      <c r="AL26" s="389"/>
      <c r="AM26" s="389"/>
      <c r="AN26" s="389"/>
      <c r="AO26" s="389"/>
      <c r="AP26" s="389"/>
      <c r="AQ26" s="26"/>
    </row>
    <row r="27" spans="1:43" s="450" customFormat="1" ht="30" customHeight="1">
      <c r="A27" s="446"/>
      <c r="B27" s="446"/>
      <c r="C27" s="446"/>
      <c r="D27" s="447"/>
      <c r="E27" s="447"/>
      <c r="F27" s="447"/>
      <c r="G27" s="447"/>
      <c r="H27" s="447"/>
      <c r="I27" s="447"/>
      <c r="J27" s="447"/>
      <c r="K27" s="447"/>
      <c r="L27" s="447"/>
      <c r="M27" s="447"/>
      <c r="N27" s="447"/>
      <c r="O27" s="447"/>
      <c r="P27" s="447"/>
      <c r="Q27" s="447"/>
      <c r="R27" s="447"/>
      <c r="S27" s="447"/>
      <c r="T27" s="447"/>
      <c r="U27" s="447"/>
      <c r="V27" s="447"/>
      <c r="W27" s="447"/>
      <c r="X27" s="448"/>
      <c r="Y27" s="448"/>
      <c r="Z27" s="394"/>
      <c r="AA27" s="394"/>
      <c r="AB27" s="449"/>
      <c r="AC27" s="449"/>
      <c r="AD27" s="449"/>
      <c r="AE27" s="449"/>
      <c r="AF27" s="449"/>
      <c r="AG27" s="449"/>
      <c r="AH27" s="389">
        <f t="shared" si="0"/>
        <v>0</v>
      </c>
      <c r="AI27" s="389"/>
      <c r="AJ27" s="389"/>
      <c r="AK27" s="389"/>
      <c r="AL27" s="389"/>
      <c r="AM27" s="389"/>
      <c r="AN27" s="389"/>
      <c r="AO27" s="389"/>
      <c r="AP27" s="389"/>
      <c r="AQ27" s="26"/>
    </row>
    <row r="28" spans="1:43" s="450" customFormat="1" ht="30" customHeight="1">
      <c r="A28" s="446"/>
      <c r="B28" s="446"/>
      <c r="C28" s="446"/>
      <c r="D28" s="447"/>
      <c r="E28" s="447"/>
      <c r="F28" s="447"/>
      <c r="G28" s="447"/>
      <c r="H28" s="447"/>
      <c r="I28" s="447"/>
      <c r="J28" s="447"/>
      <c r="K28" s="447"/>
      <c r="L28" s="447"/>
      <c r="M28" s="447"/>
      <c r="N28" s="447"/>
      <c r="O28" s="447"/>
      <c r="P28" s="447"/>
      <c r="Q28" s="447"/>
      <c r="R28" s="447"/>
      <c r="S28" s="447"/>
      <c r="T28" s="447"/>
      <c r="U28" s="447"/>
      <c r="V28" s="447"/>
      <c r="W28" s="447"/>
      <c r="X28" s="448"/>
      <c r="Y28" s="448"/>
      <c r="Z28" s="394"/>
      <c r="AA28" s="394"/>
      <c r="AB28" s="449"/>
      <c r="AC28" s="449"/>
      <c r="AD28" s="449"/>
      <c r="AE28" s="449"/>
      <c r="AF28" s="449"/>
      <c r="AG28" s="449"/>
      <c r="AH28" s="389">
        <f t="shared" si="0"/>
        <v>0</v>
      </c>
      <c r="AI28" s="389"/>
      <c r="AJ28" s="389"/>
      <c r="AK28" s="389"/>
      <c r="AL28" s="389"/>
      <c r="AM28" s="389"/>
      <c r="AN28" s="389"/>
      <c r="AO28" s="389"/>
      <c r="AP28" s="389"/>
      <c r="AQ28" s="26"/>
    </row>
    <row r="29" spans="1:43" s="450" customFormat="1" ht="30" customHeight="1">
      <c r="A29" s="446"/>
      <c r="B29" s="446"/>
      <c r="C29" s="446"/>
      <c r="D29" s="447"/>
      <c r="E29" s="447"/>
      <c r="F29" s="447"/>
      <c r="G29" s="447"/>
      <c r="H29" s="447"/>
      <c r="I29" s="447"/>
      <c r="J29" s="447"/>
      <c r="K29" s="447"/>
      <c r="L29" s="447"/>
      <c r="M29" s="447"/>
      <c r="N29" s="447"/>
      <c r="O29" s="447"/>
      <c r="P29" s="447"/>
      <c r="Q29" s="447"/>
      <c r="R29" s="447"/>
      <c r="S29" s="447"/>
      <c r="T29" s="447"/>
      <c r="U29" s="447"/>
      <c r="V29" s="447"/>
      <c r="W29" s="447"/>
      <c r="X29" s="448"/>
      <c r="Y29" s="448"/>
      <c r="Z29" s="394"/>
      <c r="AA29" s="394"/>
      <c r="AB29" s="449"/>
      <c r="AC29" s="449"/>
      <c r="AD29" s="449"/>
      <c r="AE29" s="449"/>
      <c r="AF29" s="449"/>
      <c r="AG29" s="449"/>
      <c r="AH29" s="389">
        <f t="shared" si="0"/>
        <v>0</v>
      </c>
      <c r="AI29" s="389"/>
      <c r="AJ29" s="389"/>
      <c r="AK29" s="389"/>
      <c r="AL29" s="389"/>
      <c r="AM29" s="389"/>
      <c r="AN29" s="389"/>
      <c r="AO29" s="389"/>
      <c r="AP29" s="389"/>
      <c r="AQ29" s="26"/>
    </row>
    <row r="30" spans="1:43" s="450" customFormat="1" ht="30" customHeight="1">
      <c r="A30" s="446"/>
      <c r="B30" s="446"/>
      <c r="C30" s="446"/>
      <c r="D30" s="447"/>
      <c r="E30" s="447"/>
      <c r="F30" s="447"/>
      <c r="G30" s="447"/>
      <c r="H30" s="447"/>
      <c r="I30" s="447"/>
      <c r="J30" s="447"/>
      <c r="K30" s="447"/>
      <c r="L30" s="447"/>
      <c r="M30" s="447"/>
      <c r="N30" s="447"/>
      <c r="O30" s="447"/>
      <c r="P30" s="447"/>
      <c r="Q30" s="447"/>
      <c r="R30" s="447"/>
      <c r="S30" s="447"/>
      <c r="T30" s="447"/>
      <c r="U30" s="447"/>
      <c r="V30" s="447"/>
      <c r="W30" s="447"/>
      <c r="X30" s="448"/>
      <c r="Y30" s="448"/>
      <c r="Z30" s="394"/>
      <c r="AA30" s="394"/>
      <c r="AB30" s="449"/>
      <c r="AC30" s="449"/>
      <c r="AD30" s="449"/>
      <c r="AE30" s="449"/>
      <c r="AF30" s="449"/>
      <c r="AG30" s="449"/>
      <c r="AH30" s="389">
        <f t="shared" si="0"/>
        <v>0</v>
      </c>
      <c r="AI30" s="389"/>
      <c r="AJ30" s="389"/>
      <c r="AK30" s="389"/>
      <c r="AL30" s="389"/>
      <c r="AM30" s="389"/>
      <c r="AN30" s="389"/>
      <c r="AO30" s="389"/>
      <c r="AP30" s="389"/>
      <c r="AQ30" s="26"/>
    </row>
    <row r="31" spans="1:43" s="450" customFormat="1" ht="30" customHeight="1">
      <c r="A31" s="446"/>
      <c r="B31" s="446"/>
      <c r="C31" s="446"/>
      <c r="D31" s="447"/>
      <c r="E31" s="447"/>
      <c r="F31" s="447"/>
      <c r="G31" s="447"/>
      <c r="H31" s="447"/>
      <c r="I31" s="447"/>
      <c r="J31" s="447"/>
      <c r="K31" s="447"/>
      <c r="L31" s="447"/>
      <c r="M31" s="447"/>
      <c r="N31" s="447"/>
      <c r="O31" s="447"/>
      <c r="P31" s="447"/>
      <c r="Q31" s="447"/>
      <c r="R31" s="447"/>
      <c r="S31" s="447"/>
      <c r="T31" s="447"/>
      <c r="U31" s="447"/>
      <c r="V31" s="447"/>
      <c r="W31" s="447"/>
      <c r="X31" s="448"/>
      <c r="Y31" s="448"/>
      <c r="Z31" s="394"/>
      <c r="AA31" s="394"/>
      <c r="AB31" s="449"/>
      <c r="AC31" s="449"/>
      <c r="AD31" s="449"/>
      <c r="AE31" s="449"/>
      <c r="AF31" s="449"/>
      <c r="AG31" s="449"/>
      <c r="AH31" s="389">
        <f t="shared" si="0"/>
        <v>0</v>
      </c>
      <c r="AI31" s="389"/>
      <c r="AJ31" s="389"/>
      <c r="AK31" s="389"/>
      <c r="AL31" s="389"/>
      <c r="AM31" s="389"/>
      <c r="AN31" s="389"/>
      <c r="AO31" s="389"/>
      <c r="AP31" s="389"/>
      <c r="AQ31" s="26"/>
    </row>
    <row r="32" spans="1:43" ht="30" customHeight="1">
      <c r="A32" s="446"/>
      <c r="B32" s="446"/>
      <c r="C32" s="446"/>
      <c r="D32" s="447"/>
      <c r="E32" s="447"/>
      <c r="F32" s="447"/>
      <c r="G32" s="447"/>
      <c r="H32" s="447"/>
      <c r="I32" s="447"/>
      <c r="J32" s="447"/>
      <c r="K32" s="447"/>
      <c r="L32" s="447"/>
      <c r="M32" s="447"/>
      <c r="N32" s="447"/>
      <c r="O32" s="447"/>
      <c r="P32" s="447"/>
      <c r="Q32" s="447"/>
      <c r="R32" s="447"/>
      <c r="S32" s="447"/>
      <c r="T32" s="447"/>
      <c r="U32" s="447"/>
      <c r="V32" s="447"/>
      <c r="W32" s="447"/>
      <c r="X32" s="448"/>
      <c r="Y32" s="448"/>
      <c r="Z32" s="394"/>
      <c r="AA32" s="394"/>
      <c r="AB32" s="449"/>
      <c r="AC32" s="449"/>
      <c r="AD32" s="449"/>
      <c r="AE32" s="449"/>
      <c r="AF32" s="449"/>
      <c r="AG32" s="449"/>
      <c r="AH32" s="389">
        <f t="shared" si="0"/>
        <v>0</v>
      </c>
      <c r="AI32" s="389"/>
      <c r="AJ32" s="389"/>
      <c r="AK32" s="389"/>
      <c r="AL32" s="389"/>
      <c r="AM32" s="389"/>
      <c r="AN32" s="389"/>
      <c r="AO32" s="389"/>
      <c r="AP32" s="389"/>
      <c r="AQ32" s="26"/>
    </row>
    <row r="33" spans="1:43" ht="30" customHeight="1">
      <c r="A33" s="446"/>
      <c r="B33" s="446"/>
      <c r="C33" s="446"/>
      <c r="D33" s="447"/>
      <c r="E33" s="447"/>
      <c r="F33" s="447"/>
      <c r="G33" s="447"/>
      <c r="H33" s="447"/>
      <c r="I33" s="447"/>
      <c r="J33" s="447"/>
      <c r="K33" s="447"/>
      <c r="L33" s="447"/>
      <c r="M33" s="447"/>
      <c r="N33" s="447"/>
      <c r="O33" s="447"/>
      <c r="P33" s="447"/>
      <c r="Q33" s="447"/>
      <c r="R33" s="447"/>
      <c r="S33" s="447"/>
      <c r="T33" s="447"/>
      <c r="U33" s="447"/>
      <c r="V33" s="447"/>
      <c r="W33" s="447"/>
      <c r="X33" s="448"/>
      <c r="Y33" s="448"/>
      <c r="Z33" s="394"/>
      <c r="AA33" s="394"/>
      <c r="AB33" s="449"/>
      <c r="AC33" s="449"/>
      <c r="AD33" s="449"/>
      <c r="AE33" s="449"/>
      <c r="AF33" s="449"/>
      <c r="AG33" s="449"/>
      <c r="AH33" s="389">
        <f t="shared" si="0"/>
        <v>0</v>
      </c>
      <c r="AI33" s="389"/>
      <c r="AJ33" s="389"/>
      <c r="AK33" s="389"/>
      <c r="AL33" s="389"/>
      <c r="AM33" s="389"/>
      <c r="AN33" s="389"/>
      <c r="AO33" s="389"/>
      <c r="AP33" s="389"/>
      <c r="AQ33" s="26"/>
    </row>
    <row r="34" spans="1:43" ht="30" customHeight="1">
      <c r="A34" s="451" t="s">
        <v>71</v>
      </c>
      <c r="B34" s="451"/>
      <c r="C34" s="451"/>
      <c r="D34" s="451"/>
      <c r="E34" s="451"/>
      <c r="F34" s="451"/>
      <c r="G34" s="451"/>
      <c r="H34" s="451"/>
      <c r="I34" s="451"/>
      <c r="J34" s="451"/>
      <c r="K34" s="451"/>
      <c r="L34" s="451"/>
      <c r="M34" s="451"/>
      <c r="N34" s="451"/>
      <c r="O34" s="451"/>
      <c r="P34" s="451"/>
      <c r="Q34" s="451"/>
      <c r="R34" s="451"/>
      <c r="S34" s="451"/>
      <c r="T34" s="451"/>
      <c r="U34" s="451"/>
      <c r="V34" s="451"/>
      <c r="W34" s="451"/>
      <c r="X34" s="451"/>
      <c r="Y34" s="451"/>
      <c r="Z34" s="451"/>
      <c r="AA34" s="451"/>
      <c r="AB34" s="451"/>
      <c r="AC34" s="451"/>
      <c r="AD34" s="451"/>
      <c r="AE34" s="451"/>
      <c r="AF34" s="451"/>
      <c r="AG34" s="451"/>
      <c r="AH34" s="452">
        <f>SUM(AH16:AP33)</f>
        <v>359500</v>
      </c>
      <c r="AI34" s="452"/>
      <c r="AJ34" s="452"/>
      <c r="AK34" s="452"/>
      <c r="AL34" s="452"/>
      <c r="AM34" s="452"/>
      <c r="AN34" s="452"/>
      <c r="AO34" s="452"/>
      <c r="AP34" s="452"/>
      <c r="AQ34" s="27"/>
    </row>
    <row r="35" spans="1:43" ht="22.5" customHeight="1">
      <c r="A35" s="453" t="s">
        <v>66</v>
      </c>
      <c r="B35" s="453"/>
      <c r="C35" s="453"/>
      <c r="D35" s="453"/>
      <c r="E35" s="453"/>
      <c r="F35" s="453"/>
      <c r="G35" s="453"/>
      <c r="H35" s="453"/>
      <c r="I35" s="453"/>
      <c r="J35" s="453"/>
      <c r="K35" s="453"/>
      <c r="L35" s="453"/>
      <c r="M35" s="453"/>
      <c r="N35" s="453"/>
      <c r="O35" s="453"/>
      <c r="P35" s="453"/>
      <c r="Q35" s="453"/>
      <c r="R35" s="453"/>
      <c r="S35" s="453"/>
      <c r="T35" s="453"/>
      <c r="U35" s="453"/>
      <c r="V35" s="453"/>
      <c r="W35" s="453"/>
      <c r="X35" s="453"/>
      <c r="Y35" s="453"/>
      <c r="Z35" s="453"/>
      <c r="AA35" s="453"/>
      <c r="AB35" s="453"/>
      <c r="AC35" s="453"/>
      <c r="AD35" s="453"/>
      <c r="AE35" s="453"/>
      <c r="AF35" s="453"/>
      <c r="AG35" s="453"/>
      <c r="AH35" s="453"/>
      <c r="AI35" s="453"/>
      <c r="AJ35" s="453"/>
      <c r="AK35" s="453"/>
      <c r="AL35" s="453"/>
      <c r="AM35" s="453"/>
      <c r="AN35" s="453"/>
      <c r="AO35" s="453"/>
      <c r="AP35" s="453"/>
      <c r="AQ35" s="454"/>
    </row>
    <row r="36" spans="1:43" ht="22.5" customHeight="1">
      <c r="A36" s="454" t="s">
        <v>121</v>
      </c>
      <c r="B36" s="454"/>
      <c r="C36" s="454"/>
      <c r="D36" s="454"/>
      <c r="E36" s="454"/>
      <c r="F36" s="454"/>
      <c r="G36" s="454"/>
      <c r="H36" s="454"/>
      <c r="I36" s="454"/>
      <c r="J36" s="454"/>
      <c r="K36" s="454"/>
      <c r="L36" s="454"/>
      <c r="M36" s="454"/>
      <c r="N36" s="454"/>
      <c r="O36" s="454"/>
      <c r="P36" s="454"/>
      <c r="Q36" s="454"/>
      <c r="R36" s="454"/>
      <c r="S36" s="454"/>
      <c r="T36" s="454"/>
      <c r="U36" s="454"/>
      <c r="V36" s="454"/>
      <c r="W36" s="454"/>
      <c r="X36" s="454"/>
      <c r="Y36" s="454"/>
      <c r="Z36" s="454"/>
      <c r="AA36" s="454"/>
      <c r="AB36" s="454"/>
      <c r="AC36" s="454"/>
      <c r="AD36" s="454"/>
      <c r="AE36" s="454"/>
      <c r="AF36" s="454"/>
      <c r="AG36" s="454"/>
      <c r="AH36" s="454"/>
      <c r="AI36" s="454"/>
      <c r="AJ36" s="454"/>
      <c r="AK36" s="454"/>
      <c r="AL36" s="454"/>
      <c r="AM36" s="454"/>
      <c r="AN36" s="454"/>
      <c r="AO36" s="454"/>
      <c r="AP36" s="454"/>
      <c r="AQ36" s="454"/>
    </row>
    <row r="37" spans="1:43" ht="22.5" customHeight="1">
      <c r="A37" s="454" t="s">
        <v>122</v>
      </c>
      <c r="B37" s="454"/>
      <c r="C37" s="454"/>
      <c r="D37" s="454"/>
      <c r="E37" s="454"/>
      <c r="F37" s="454"/>
      <c r="G37" s="454"/>
      <c r="H37" s="454"/>
      <c r="I37" s="454"/>
      <c r="J37" s="454"/>
      <c r="K37" s="454"/>
      <c r="L37" s="454"/>
      <c r="M37" s="454"/>
      <c r="N37" s="454"/>
      <c r="O37" s="454"/>
      <c r="P37" s="454"/>
      <c r="Q37" s="454"/>
      <c r="R37" s="454"/>
      <c r="S37" s="454"/>
      <c r="T37" s="454"/>
      <c r="U37" s="454"/>
      <c r="V37" s="454"/>
      <c r="W37" s="454"/>
      <c r="X37" s="454"/>
      <c r="Y37" s="454"/>
      <c r="Z37" s="454"/>
      <c r="AA37" s="454"/>
      <c r="AB37" s="454"/>
      <c r="AC37" s="454"/>
      <c r="AD37" s="454"/>
      <c r="AE37" s="454"/>
      <c r="AF37" s="454"/>
      <c r="AG37" s="454"/>
      <c r="AH37" s="454"/>
      <c r="AI37" s="454"/>
      <c r="AJ37" s="454"/>
      <c r="AK37" s="454"/>
      <c r="AL37" s="454"/>
      <c r="AM37" s="454"/>
      <c r="AN37" s="454"/>
      <c r="AO37" s="454"/>
      <c r="AP37" s="454"/>
      <c r="AQ37" s="454"/>
    </row>
  </sheetData>
  <sheetProtection algorithmName="SHA-512" hashValue="/YvSZ+HSxslz8ZJpMdT8UxaWE4eULF/8wr+pf5VxtAA5SAKfy0o13BS2V1aYV9uBeaUU+Mx1qlV3lDYQVhoweQ==" saltValue="+gUbgVj4FwY6bqApwLUmHA==" spinCount="100000" sheet="1" formatCells="0" formatRows="0" selectLockedCells="1"/>
  <mergeCells count="134">
    <mergeCell ref="A34:AG34"/>
    <mergeCell ref="AH34:AP34"/>
    <mergeCell ref="A35:AQ35"/>
    <mergeCell ref="A36:AQ36"/>
    <mergeCell ref="A37:AQ37"/>
    <mergeCell ref="A33:C33"/>
    <mergeCell ref="D33:W33"/>
    <mergeCell ref="X33:Y33"/>
    <mergeCell ref="Z33:AA33"/>
    <mergeCell ref="AB33:AG33"/>
    <mergeCell ref="AH33:AP33"/>
    <mergeCell ref="A32:C32"/>
    <mergeCell ref="D32:W32"/>
    <mergeCell ref="X32:Y32"/>
    <mergeCell ref="Z32:AA32"/>
    <mergeCell ref="AB32:AG32"/>
    <mergeCell ref="AH32:AP32"/>
    <mergeCell ref="A31:C31"/>
    <mergeCell ref="D31:W31"/>
    <mergeCell ref="X31:Y31"/>
    <mergeCell ref="Z31:AA31"/>
    <mergeCell ref="AB31:AG31"/>
    <mergeCell ref="AH31:AP31"/>
    <mergeCell ref="A30:C30"/>
    <mergeCell ref="D30:W30"/>
    <mergeCell ref="X30:Y30"/>
    <mergeCell ref="Z30:AA30"/>
    <mergeCell ref="AB30:AG30"/>
    <mergeCell ref="AH30:AP30"/>
    <mergeCell ref="A29:C29"/>
    <mergeCell ref="D29:W29"/>
    <mergeCell ref="X29:Y29"/>
    <mergeCell ref="Z29:AA29"/>
    <mergeCell ref="AB29:AG29"/>
    <mergeCell ref="AH29:AP29"/>
    <mergeCell ref="A28:C28"/>
    <mergeCell ref="D28:W28"/>
    <mergeCell ref="X28:Y28"/>
    <mergeCell ref="Z28:AA28"/>
    <mergeCell ref="AB28:AG28"/>
    <mergeCell ref="AH28:AP28"/>
    <mergeCell ref="A27:C27"/>
    <mergeCell ref="D27:W27"/>
    <mergeCell ref="X27:Y27"/>
    <mergeCell ref="Z27:AA27"/>
    <mergeCell ref="AB27:AG27"/>
    <mergeCell ref="AH27:AP27"/>
    <mergeCell ref="A26:C26"/>
    <mergeCell ref="D26:W26"/>
    <mergeCell ref="X26:Y26"/>
    <mergeCell ref="Z26:AA26"/>
    <mergeCell ref="AB26:AG26"/>
    <mergeCell ref="AH26:AP26"/>
    <mergeCell ref="A25:C25"/>
    <mergeCell ref="D25:W25"/>
    <mergeCell ref="X25:Y25"/>
    <mergeCell ref="Z25:AA25"/>
    <mergeCell ref="AB25:AG25"/>
    <mergeCell ref="AH25:AP25"/>
    <mergeCell ref="A24:C24"/>
    <mergeCell ref="D24:W24"/>
    <mergeCell ref="X24:Y24"/>
    <mergeCell ref="Z24:AA24"/>
    <mergeCell ref="AB24:AG24"/>
    <mergeCell ref="AH24:AP24"/>
    <mergeCell ref="A23:C23"/>
    <mergeCell ref="D23:W23"/>
    <mergeCell ref="X23:Y23"/>
    <mergeCell ref="Z23:AA23"/>
    <mergeCell ref="AB23:AG23"/>
    <mergeCell ref="AH23:AP23"/>
    <mergeCell ref="A22:C22"/>
    <mergeCell ref="D22:W22"/>
    <mergeCell ref="X22:Y22"/>
    <mergeCell ref="Z22:AA22"/>
    <mergeCell ref="AB22:AG22"/>
    <mergeCell ref="AH22:AP22"/>
    <mergeCell ref="A21:C21"/>
    <mergeCell ref="D21:W21"/>
    <mergeCell ref="X21:Y21"/>
    <mergeCell ref="Z21:AA21"/>
    <mergeCell ref="AB21:AG21"/>
    <mergeCell ref="AH21:AP21"/>
    <mergeCell ref="A20:C20"/>
    <mergeCell ref="D20:W20"/>
    <mergeCell ref="X20:Y20"/>
    <mergeCell ref="Z20:AA20"/>
    <mergeCell ref="AB20:AG20"/>
    <mergeCell ref="AH20:AP20"/>
    <mergeCell ref="A19:C19"/>
    <mergeCell ref="D19:W19"/>
    <mergeCell ref="X19:Y19"/>
    <mergeCell ref="Z19:AA19"/>
    <mergeCell ref="AB19:AG19"/>
    <mergeCell ref="AH19:AP19"/>
    <mergeCell ref="A18:C18"/>
    <mergeCell ref="D18:W18"/>
    <mergeCell ref="X18:Y18"/>
    <mergeCell ref="Z18:AA18"/>
    <mergeCell ref="AB18:AG18"/>
    <mergeCell ref="AH18:AP18"/>
    <mergeCell ref="A17:C17"/>
    <mergeCell ref="D17:W17"/>
    <mergeCell ref="X17:Y17"/>
    <mergeCell ref="Z17:AA17"/>
    <mergeCell ref="AB17:AG17"/>
    <mergeCell ref="AH17:AP17"/>
    <mergeCell ref="A16:C16"/>
    <mergeCell ref="D16:W16"/>
    <mergeCell ref="X16:Y16"/>
    <mergeCell ref="Z16:AA16"/>
    <mergeCell ref="AB16:AG16"/>
    <mergeCell ref="AH16:AP16"/>
    <mergeCell ref="A15:C15"/>
    <mergeCell ref="D15:W15"/>
    <mergeCell ref="X15:Y15"/>
    <mergeCell ref="Z15:AA15"/>
    <mergeCell ref="AB15:AG15"/>
    <mergeCell ref="AH15:AP15"/>
    <mergeCell ref="A8:D8"/>
    <mergeCell ref="F8:T8"/>
    <mergeCell ref="W8:Y8"/>
    <mergeCell ref="Z8:AH8"/>
    <mergeCell ref="AI8:AQ8"/>
    <mergeCell ref="A9:D10"/>
    <mergeCell ref="E9:E10"/>
    <mergeCell ref="F9:O10"/>
    <mergeCell ref="M1:AB2"/>
    <mergeCell ref="AK1:AQ2"/>
    <mergeCell ref="A6:D7"/>
    <mergeCell ref="E6:E7"/>
    <mergeCell ref="F6:T7"/>
    <mergeCell ref="W6:Y7"/>
    <mergeCell ref="Z6:AQ7"/>
  </mergeCells>
  <phoneticPr fontId="1"/>
  <conditionalFormatting sqref="X16:Y33 AB16:AG33">
    <cfRule type="expression" dxfId="0" priority="1">
      <formula>INDIRECT(ADDRESS(ROW(),COLUMN()))=TRUNC(INDIRECT(ADDRESS(ROW(),COLUMN())))</formula>
    </cfRule>
  </conditionalFormatting>
  <dataValidations count="2">
    <dataValidation imeMode="halfAlpha" allowBlank="1" showInputMessage="1" showErrorMessage="1" sqref="X16:Y33" xr:uid="{AF1C272F-951B-4F48-98EC-342CDAC6F260}"/>
    <dataValidation imeMode="hiragana" allowBlank="1" showInputMessage="1" showErrorMessage="1" sqref="D16:D33 P9:T10 F9 F8:T8 Z8:AQ8 Z19:AA33" xr:uid="{1B901C7F-BD82-4432-9602-6C5F385C01DB}"/>
  </dataValidations>
  <pageMargins left="0.98425196850393704" right="0.39370078740157483" top="0.59055118110236227" bottom="0.59055118110236227" header="0.51181102362204722" footer="0.51181102362204722"/>
  <pageSetup paperSize="9" scale="91" orientation="portrait" blackAndWhite="1" r:id="rId1"/>
  <headerFooter>
    <oddFooter>&amp;R&amp;8第3.1版</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基本情報登録</vt:lpstr>
      <vt:lpstr>集計請求書（物品）</vt:lpstr>
      <vt:lpstr>集計請求書 (記入例)</vt:lpstr>
      <vt:lpstr>内訳明細書①</vt:lpstr>
      <vt:lpstr>内訳明細書②</vt:lpstr>
      <vt:lpstr>内訳明細書③</vt:lpstr>
      <vt:lpstr>内訳明細書④</vt:lpstr>
      <vt:lpstr>内訳明細書⑤</vt:lpstr>
      <vt:lpstr>内訳明細書（記入例)</vt:lpstr>
      <vt:lpstr>基本情報登録!Print_Area</vt:lpstr>
      <vt:lpstr>'集計請求書 (記入例)'!Print_Area</vt:lpstr>
      <vt:lpstr>'内訳明細書（記入例)'!Print_Area</vt:lpstr>
      <vt:lpstr>内訳明細書①!Print_Area</vt:lpstr>
      <vt:lpstr>内訳明細書②!Print_Area</vt:lpstr>
      <vt:lpstr>内訳明細書③!Print_Area</vt:lpstr>
      <vt:lpstr>内訳明細書④!Print_Area</vt:lpstr>
      <vt:lpstr>内訳明細書⑤!Print_Area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2026-07-06T05:49:16Z</dcterms:modified>
</cp:coreProperties>
</file>